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3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<sst xmlns="http://schemas.openxmlformats.org/spreadsheetml/2006/main" count="121" uniqueCount="105">
  <si>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položka</t>
  </si>
  <si>
    <t>schváleno</t>
  </si>
  <si>
    <t xml:space="preserve">PŘÍJMY: </t>
  </si>
  <si>
    <t>§</t>
  </si>
  <si>
    <t>daň z příjmu prá. osob</t>
  </si>
  <si>
    <t>DPH</t>
  </si>
  <si>
    <t>popl. Za odnětí pozemku plnění fu.lesa</t>
  </si>
  <si>
    <t>popl.za likvidaci kom. odpadů</t>
  </si>
  <si>
    <t>správní poplatky</t>
  </si>
  <si>
    <t>daň z nemovitosti</t>
  </si>
  <si>
    <t>neinv.transf.ze SR v rámci souhr. Dot.vztahu</t>
  </si>
  <si>
    <t>příjmy z pronajmu ostat. nem.- OÚ</t>
  </si>
  <si>
    <t>příjmy z poskytování služeb a výrobků</t>
  </si>
  <si>
    <t>příjmy z úroku</t>
  </si>
  <si>
    <t>neinvest.transf. obcím-knihovna</t>
  </si>
  <si>
    <t>pohoštění</t>
  </si>
  <si>
    <t>nákup materiálu j.n.</t>
  </si>
  <si>
    <t>ostat. neinv. transf.veř.rozp.územní úrovně</t>
  </si>
  <si>
    <t>platby daní a popl. st. rozpočtu</t>
  </si>
  <si>
    <t>TKO</t>
  </si>
  <si>
    <t>odměny členů zastupitelstva</t>
  </si>
  <si>
    <t>ostatní osobní výdaje</t>
  </si>
  <si>
    <t>povinné poj.na veř. zdrav. pojištění</t>
  </si>
  <si>
    <t>cestovné</t>
  </si>
  <si>
    <t>knihy a učební pomůcky</t>
  </si>
  <si>
    <t>drobný hmotný dlouhodob.majetek</t>
  </si>
  <si>
    <t>studená voda</t>
  </si>
  <si>
    <t>plyn</t>
  </si>
  <si>
    <t>služby pošt</t>
  </si>
  <si>
    <t>služby telekom. a radiokomunikací</t>
  </si>
  <si>
    <t>služby peněžních ústavů</t>
  </si>
  <si>
    <t>nákup ostatních služeb</t>
  </si>
  <si>
    <t>opravy a udržování</t>
  </si>
  <si>
    <t>neinvestiční transf. obcím - smlouvy</t>
  </si>
  <si>
    <t>příjmy- nájem pozemku -polnosti</t>
  </si>
  <si>
    <t>tělovýchova</t>
  </si>
  <si>
    <t>daň z příjmu práv.osob za obce</t>
  </si>
  <si>
    <t>pohoštění, balíčky, výročí</t>
  </si>
  <si>
    <t>oprava a údržba veřejného osvětlení</t>
  </si>
  <si>
    <t>nákup materiálu j.n. - zeleň v obci</t>
  </si>
  <si>
    <t>výdaje fin.vypořádání min.let ,kraj,ob.</t>
  </si>
  <si>
    <t>komunikace</t>
  </si>
  <si>
    <t xml:space="preserve">nákup ostat. služeb </t>
  </si>
  <si>
    <t>nákup ostaních služeb - zeleň v obci</t>
  </si>
  <si>
    <t xml:space="preserve">nákup ostatních služeb </t>
  </si>
  <si>
    <t>daň z příjmů fyz.osob - závislá činnost</t>
  </si>
  <si>
    <t>daň z příjmů fyz.osob -       ze SVČ</t>
  </si>
  <si>
    <t>poplatky ze psů</t>
  </si>
  <si>
    <t>VYVĚŠENO:</t>
  </si>
  <si>
    <t>SEJMUTO:</t>
  </si>
  <si>
    <t>stejným způsobem zveřejněno na web stránkách obce</t>
  </si>
  <si>
    <t>daň z příjmů fyz. osob z kap. Výnosů</t>
  </si>
  <si>
    <t>odvod loterií apod.her kromě výh.hrac.př.</t>
  </si>
  <si>
    <t>neivestiční transfery přijaté od krajů</t>
  </si>
  <si>
    <t>přijaté nekapitálové příspěvky a náhrady</t>
  </si>
  <si>
    <t>příjmy z prodeje krátkodob.drob.dlh.maj.</t>
  </si>
  <si>
    <t>neinv.transf.obyv. nemající char. Daru</t>
  </si>
  <si>
    <t>převody z rozpočtových účtů</t>
  </si>
  <si>
    <t>ost.platby za provedenou práci j.n.</t>
  </si>
  <si>
    <t>PŘÍJMOVÁ ČÁST CELKEM VE VÝŠI</t>
  </si>
  <si>
    <t>VÝDAJOVÁ ČÁST CELKEM VE VÝŠI</t>
  </si>
  <si>
    <t>ostat. neinv. přij.transf.od rozp. úz.úrovně</t>
  </si>
  <si>
    <t>SILNICE</t>
  </si>
  <si>
    <t>ČINNOST KNIHOVNICKÁ</t>
  </si>
  <si>
    <t xml:space="preserve">OSTATNÍ ZÁLEŽITOSTI KULTURY,CÍRKVÍ </t>
  </si>
  <si>
    <t xml:space="preserve">SPORTOVNÍ ZAŘÍZENÍ V MAJETKU OBCE </t>
  </si>
  <si>
    <t>OSTATNÍ TĚLOVÝCHOVNÁ ČINNOST</t>
  </si>
  <si>
    <t>VEŘEJNÉ OSVĚTLENÍ</t>
  </si>
  <si>
    <t>KOMUNÁLNÍ SLUŽBYA ÚZEMNÍ ROZVOJ J.N.</t>
  </si>
  <si>
    <t xml:space="preserve">SBĚR A SVOZ KOMUNÁLNÍCH ODPADŮ </t>
  </si>
  <si>
    <t>PÉČE O VZHLED OBCÍ A VEŘEJNOU ZELEŇ OBCE</t>
  </si>
  <si>
    <t>ZASTUPITELSTVA OBCÍ</t>
  </si>
  <si>
    <t>zpracování dat a služby informační technolog.</t>
  </si>
  <si>
    <t>ČINNOST MÍSTNÍ SPRÁVY</t>
  </si>
  <si>
    <t>OBECNÉ PŘÍJMY A VÝDAJE Z FINANČNÍCH OPERACÍ</t>
  </si>
  <si>
    <t xml:space="preserve">POJIŠTĚNÍ FUNKČNĚ NESPECIFIKOVANÉ         </t>
  </si>
  <si>
    <t xml:space="preserve">OSTATNÍ FINANČNÍ OPERACE                             </t>
  </si>
  <si>
    <t xml:space="preserve">FINANČNÍ VYPOŘÁDÁNÍ Z MINULÝCH LET      </t>
  </si>
  <si>
    <t xml:space="preserve">BEZ ODPA                                                            </t>
  </si>
  <si>
    <t>PODNIKÁNÍ A RESTRUKTULIZACE V ZEMĚDĚLSTVÍ</t>
  </si>
  <si>
    <t xml:space="preserve">VODNÍ DÍLA V ZEMĚDĚLSKÉ KRAJINĚ             </t>
  </si>
  <si>
    <t xml:space="preserve">NEBYTOVÉ HOSPODÁŘSTVÍ                            </t>
  </si>
  <si>
    <t xml:space="preserve">VEŘEJNÉ OSVĚTLENÍ       </t>
  </si>
  <si>
    <t xml:space="preserve">ČINNOST MÍSTNÍ SPRÁVY                               </t>
  </si>
  <si>
    <t xml:space="preserve">nákup materiálu j. n.                         </t>
  </si>
  <si>
    <t xml:space="preserve">studená voda                                    </t>
  </si>
  <si>
    <t xml:space="preserve">elektrická energie                             </t>
  </si>
  <si>
    <t xml:space="preserve">nákup ostatních služeb                     </t>
  </si>
  <si>
    <t xml:space="preserve">opravy  a udržování                         </t>
  </si>
  <si>
    <t xml:space="preserve">elektrická energie                              </t>
  </si>
  <si>
    <t xml:space="preserve">ostatní osobní výdaje                       </t>
  </si>
  <si>
    <t xml:space="preserve">služby školení, vzdělávání                </t>
  </si>
  <si>
    <t xml:space="preserve">programové vybavení                      </t>
  </si>
  <si>
    <t xml:space="preserve">služby peněžních ústavů - smlouvy           </t>
  </si>
  <si>
    <t>úprava ÚP</t>
  </si>
  <si>
    <t>SCHVÁLENO</t>
  </si>
  <si>
    <t>nákup ostaních služeb</t>
  </si>
  <si>
    <t>konzultační,poradenské, právní služby</t>
  </si>
  <si>
    <t>VÝDAJE:</t>
  </si>
  <si>
    <t xml:space="preserve">příjmy z pronájmu ostat.nem. </t>
  </si>
  <si>
    <t>příjmy z pronájmu ostat.nem. - PN</t>
  </si>
  <si>
    <t>neinvest.transf.přijsté z všeobec.pokl.spr.</t>
  </si>
  <si>
    <t xml:space="preserve">ROZPOČET NA ROK 2016 : SCHVÁLENO: </t>
  </si>
  <si>
    <t>NÁVRH ROZPOČTU NA ROK 2016</t>
  </si>
  <si>
    <t>platby daní a popl.krajům, obcím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</si>
</sst>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2"/>
      <color indexed="36"/>
      <name val="Calibri"/>
      <family val="2"/>
    </font>
    <font>
      <b/>
      <sz val="12"/>
      <color indexed="17"/>
      <name val="Calibri"/>
      <family val="2"/>
    </font>
    <font>
      <b/>
      <sz val="12"/>
      <color indexed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color indexed="60"/>
      <name val="Calibri"/>
      <family val="2"/>
    </font>
    <font>
      <b/>
      <sz val="12"/>
      <color indexed="30"/>
      <name val="Calibri"/>
      <family val="2"/>
    </font>
    <font>
      <b/>
      <sz val="12"/>
      <color indexed="20"/>
      <name val="Calibri"/>
      <family val="2"/>
    </font>
    <font>
      <b/>
      <sz val="11"/>
      <color indexed="17"/>
      <name val="Calibri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color indexed="48"/>
      <name val="Calibri"/>
      <family val="2"/>
    </font>
    <font>
      <b/>
      <i/>
      <sz val="12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0" fillId="24" borderId="0" xfId="47" applyFont="1" applyFill="1">
      <alignment/>
      <protection/>
    </xf>
    <xf numFmtId="0" fontId="3" fillId="25" borderId="0" xfId="47" applyFont="1" applyFill="1">
      <alignment/>
      <protection/>
    </xf>
    <xf numFmtId="0" fontId="1" fillId="0" borderId="0" xfId="47" applyFont="1">
      <alignment/>
      <protection/>
    </xf>
    <xf numFmtId="0" fontId="3" fillId="21" borderId="0" xfId="47" applyFont="1" applyFill="1">
      <alignment/>
      <protection/>
    </xf>
    <xf numFmtId="0" fontId="1" fillId="21" borderId="0" xfId="47" applyFont="1" applyFill="1">
      <alignment/>
      <protection/>
    </xf>
    <xf numFmtId="0" fontId="21" fillId="0" borderId="10" xfId="47" applyFont="1" applyBorder="1">
      <alignment/>
      <protection/>
    </xf>
    <xf numFmtId="0" fontId="21" fillId="0" borderId="11" xfId="47" applyFont="1" applyBorder="1">
      <alignment/>
      <protection/>
    </xf>
    <xf numFmtId="0" fontId="1" fillId="0" borderId="11" xfId="47" applyFont="1" applyBorder="1">
      <alignment/>
      <protection/>
    </xf>
    <xf numFmtId="0" fontId="22" fillId="0" borderId="12" xfId="47" applyFont="1" applyBorder="1">
      <alignment/>
      <protection/>
    </xf>
    <xf numFmtId="0" fontId="1" fillId="0" borderId="12" xfId="47" applyFont="1" applyBorder="1">
      <alignment/>
      <protection/>
    </xf>
    <xf numFmtId="0" fontId="23" fillId="0" borderId="13" xfId="47" applyFont="1" applyBorder="1">
      <alignment/>
      <protection/>
    </xf>
    <xf numFmtId="0" fontId="1" fillId="0" borderId="13" xfId="47" applyFont="1" applyBorder="1">
      <alignment/>
      <protection/>
    </xf>
    <xf numFmtId="0" fontId="24" fillId="26" borderId="12" xfId="47" applyFont="1" applyFill="1" applyBorder="1">
      <alignment/>
      <protection/>
    </xf>
    <xf numFmtId="0" fontId="1" fillId="0" borderId="14" xfId="47" applyFont="1" applyBorder="1">
      <alignment/>
      <protection/>
    </xf>
    <xf numFmtId="0" fontId="23" fillId="0" borderId="15" xfId="47" applyFont="1" applyBorder="1">
      <alignment/>
      <protection/>
    </xf>
    <xf numFmtId="0" fontId="1" fillId="0" borderId="15" xfId="47" applyFont="1" applyBorder="1">
      <alignment/>
      <protection/>
    </xf>
    <xf numFmtId="0" fontId="24" fillId="0" borderId="12" xfId="47" applyFont="1" applyBorder="1">
      <alignment/>
      <protection/>
    </xf>
    <xf numFmtId="0" fontId="1" fillId="0" borderId="16" xfId="47" applyFont="1" applyBorder="1">
      <alignment/>
      <protection/>
    </xf>
    <xf numFmtId="0" fontId="23" fillId="0" borderId="17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1" fillId="0" borderId="23" xfId="47" applyFont="1" applyBorder="1">
      <alignment/>
      <protection/>
    </xf>
    <xf numFmtId="0" fontId="1" fillId="19" borderId="14" xfId="47" applyFont="1" applyFill="1" applyBorder="1">
      <alignment/>
      <protection/>
    </xf>
    <xf numFmtId="0" fontId="20" fillId="19" borderId="15" xfId="47" applyFont="1" applyFill="1" applyBorder="1">
      <alignment/>
      <protection/>
    </xf>
    <xf numFmtId="0" fontId="26" fillId="19" borderId="15" xfId="47" applyFont="1" applyFill="1" applyBorder="1">
      <alignment/>
      <protection/>
    </xf>
    <xf numFmtId="0" fontId="20" fillId="19" borderId="12" xfId="47" applyFont="1" applyFill="1" applyBorder="1">
      <alignment/>
      <protection/>
    </xf>
    <xf numFmtId="0" fontId="23" fillId="0" borderId="24" xfId="47" applyFont="1" applyBorder="1">
      <alignment/>
      <protection/>
    </xf>
    <xf numFmtId="0" fontId="23" fillId="0" borderId="16" xfId="47" applyFont="1" applyBorder="1">
      <alignment/>
      <protection/>
    </xf>
    <xf numFmtId="0" fontId="24" fillId="0" borderId="25" xfId="47" applyFont="1" applyFill="1" applyBorder="1">
      <alignment/>
      <protection/>
    </xf>
    <xf numFmtId="0" fontId="20" fillId="19" borderId="26" xfId="47" applyFont="1" applyFill="1" applyBorder="1">
      <alignment/>
      <protection/>
    </xf>
    <xf numFmtId="0" fontId="20" fillId="19" borderId="27" xfId="47" applyFont="1" applyFill="1" applyBorder="1">
      <alignment/>
      <protection/>
    </xf>
    <xf numFmtId="0" fontId="1" fillId="19" borderId="27" xfId="47" applyFont="1" applyFill="1" applyBorder="1">
      <alignment/>
      <protection/>
    </xf>
    <xf numFmtId="0" fontId="20" fillId="19" borderId="28" xfId="47" applyFont="1" applyFill="1" applyBorder="1">
      <alignment/>
      <protection/>
    </xf>
    <xf numFmtId="0" fontId="23" fillId="0" borderId="29" xfId="47" applyFont="1" applyBorder="1">
      <alignment/>
      <protection/>
    </xf>
    <xf numFmtId="0" fontId="23" fillId="0" borderId="20" xfId="47" applyFont="1" applyBorder="1">
      <alignment/>
      <protection/>
    </xf>
    <xf numFmtId="0" fontId="24" fillId="0" borderId="29" xfId="47" applyFont="1" applyBorder="1">
      <alignment/>
      <protection/>
    </xf>
    <xf numFmtId="0" fontId="27" fillId="19" borderId="29" xfId="47" applyFont="1" applyFill="1" applyBorder="1">
      <alignment/>
      <protection/>
    </xf>
    <xf numFmtId="0" fontId="27" fillId="19" borderId="20" xfId="47" applyFont="1" applyFill="1" applyBorder="1">
      <alignment/>
      <protection/>
    </xf>
    <xf numFmtId="0" fontId="28" fillId="19" borderId="20" xfId="47" applyFont="1" applyFill="1" applyBorder="1">
      <alignment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8" fillId="0" borderId="31" xfId="47" applyFont="1" applyFill="1" applyBorder="1">
      <alignment/>
      <protection/>
    </xf>
    <xf numFmtId="0" fontId="24" fillId="0" borderId="25" xfId="47" applyFont="1" applyBorder="1">
      <alignment/>
      <protection/>
    </xf>
    <xf numFmtId="0" fontId="20" fillId="0" borderId="26" xfId="47" applyFont="1" applyFill="1" applyBorder="1">
      <alignment/>
      <protection/>
    </xf>
    <xf numFmtId="0" fontId="20" fillId="0" borderId="27" xfId="47" applyFont="1" applyFill="1" applyBorder="1">
      <alignment/>
      <protection/>
    </xf>
    <xf numFmtId="0" fontId="1" fillId="0" borderId="27" xfId="47" applyFont="1" applyFill="1" applyBorder="1">
      <alignment/>
      <protection/>
    </xf>
    <xf numFmtId="0" fontId="20" fillId="0" borderId="28" xfId="47" applyFont="1" applyFill="1" applyBorder="1">
      <alignment/>
      <protection/>
    </xf>
    <xf numFmtId="0" fontId="1" fillId="0" borderId="31" xfId="47" applyFont="1" applyBorder="1">
      <alignment/>
      <protection/>
    </xf>
    <xf numFmtId="0" fontId="24" fillId="0" borderId="30" xfId="47" applyFont="1" applyBorder="1">
      <alignment/>
      <protection/>
    </xf>
    <xf numFmtId="0" fontId="23" fillId="0" borderId="14" xfId="47" applyFont="1" applyBorder="1">
      <alignment/>
      <protection/>
    </xf>
    <xf numFmtId="0" fontId="20" fillId="19" borderId="14" xfId="47" applyFont="1" applyFill="1" applyBorder="1">
      <alignment/>
      <protection/>
    </xf>
    <xf numFmtId="0" fontId="1" fillId="19" borderId="15" xfId="47" applyFont="1" applyFill="1" applyBorder="1">
      <alignment/>
      <protection/>
    </xf>
    <xf numFmtId="0" fontId="23" fillId="0" borderId="26" xfId="47" applyFont="1" applyBorder="1">
      <alignment/>
      <protection/>
    </xf>
    <xf numFmtId="0" fontId="23" fillId="0" borderId="27" xfId="47" applyFont="1" applyBorder="1">
      <alignment/>
      <protection/>
    </xf>
    <xf numFmtId="0" fontId="26" fillId="0" borderId="27" xfId="47" applyFont="1" applyBorder="1">
      <alignment/>
      <protection/>
    </xf>
    <xf numFmtId="0" fontId="26" fillId="0" borderId="32" xfId="47" applyFont="1" applyBorder="1">
      <alignment/>
      <protection/>
    </xf>
    <xf numFmtId="0" fontId="26" fillId="0" borderId="33" xfId="47" applyFont="1" applyBorder="1">
      <alignment/>
      <protection/>
    </xf>
    <xf numFmtId="0" fontId="26" fillId="0" borderId="34" xfId="47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24" fillId="27" borderId="28" xfId="47" applyNumberFormat="1" applyFont="1" applyFill="1" applyBorder="1">
      <alignment/>
      <protection/>
    </xf>
    <xf numFmtId="0" fontId="23" fillId="0" borderId="0" xfId="47" applyFont="1" applyBorder="1">
      <alignment/>
      <protection/>
    </xf>
    <xf numFmtId="0" fontId="26" fillId="0" borderId="0" xfId="47" applyFont="1" applyBorder="1">
      <alignment/>
      <protection/>
    </xf>
    <xf numFmtId="0" fontId="29" fillId="0" borderId="0" xfId="47" applyFont="1" applyBorder="1">
      <alignment/>
      <protection/>
    </xf>
    <xf numFmtId="0" fontId="30" fillId="0" borderId="0" xfId="47" applyFont="1" applyBorder="1">
      <alignment/>
      <protection/>
    </xf>
    <xf numFmtId="0" fontId="23" fillId="0" borderId="35" xfId="47" applyFont="1" applyBorder="1">
      <alignment/>
      <protection/>
    </xf>
    <xf numFmtId="0" fontId="23" fillId="0" borderId="36" xfId="47" applyFont="1" applyBorder="1">
      <alignment/>
      <protection/>
    </xf>
    <xf numFmtId="0" fontId="1" fillId="0" borderId="0" xfId="47" applyFont="1" applyBorder="1">
      <alignment/>
      <protection/>
    </xf>
    <xf numFmtId="0" fontId="23" fillId="0" borderId="37" xfId="47" applyFont="1" applyBorder="1">
      <alignment/>
      <protection/>
    </xf>
    <xf numFmtId="0" fontId="23" fillId="0" borderId="12" xfId="47" applyFont="1" applyBorder="1">
      <alignment/>
      <protection/>
    </xf>
    <xf numFmtId="14" fontId="28" fillId="0" borderId="38" xfId="47" applyNumberFormat="1" applyFont="1" applyFill="1" applyBorder="1">
      <alignment/>
      <protection/>
    </xf>
    <xf numFmtId="0" fontId="23" fillId="0" borderId="39" xfId="47" applyFont="1" applyBorder="1">
      <alignment/>
      <protection/>
    </xf>
    <xf numFmtId="0" fontId="23" fillId="0" borderId="25" xfId="47" applyFont="1" applyBorder="1">
      <alignment/>
      <protection/>
    </xf>
    <xf numFmtId="0" fontId="31" fillId="0" borderId="25" xfId="47" applyFont="1" applyBorder="1">
      <alignment/>
      <protection/>
    </xf>
    <xf numFmtId="0" fontId="31" fillId="0" borderId="40" xfId="47" applyFont="1" applyBorder="1">
      <alignment/>
      <protection/>
    </xf>
    <xf numFmtId="0" fontId="31" fillId="0" borderId="0" xfId="47" applyFont="1" applyBorder="1">
      <alignment/>
      <protection/>
    </xf>
    <xf numFmtId="0" fontId="32" fillId="0" borderId="41" xfId="47" applyFont="1" applyBorder="1">
      <alignment/>
      <protection/>
    </xf>
    <xf numFmtId="0" fontId="23" fillId="0" borderId="42" xfId="47" applyFont="1" applyBorder="1">
      <alignment/>
      <protection/>
    </xf>
    <xf numFmtId="0" fontId="23" fillId="0" borderId="43" xfId="47" applyFont="1" applyBorder="1">
      <alignment/>
      <protection/>
    </xf>
    <xf numFmtId="0" fontId="31" fillId="0" borderId="43" xfId="47" applyFont="1" applyBorder="1">
      <alignment/>
      <protection/>
    </xf>
    <xf numFmtId="0" fontId="32" fillId="0" borderId="44" xfId="47" applyFont="1" applyBorder="1">
      <alignment/>
      <protection/>
    </xf>
    <xf numFmtId="0" fontId="20" fillId="24" borderId="0" xfId="48" applyFont="1" applyFill="1">
      <alignment/>
      <protection/>
    </xf>
    <xf numFmtId="0" fontId="1" fillId="0" borderId="0" xfId="48" applyFont="1">
      <alignment/>
      <protection/>
    </xf>
    <xf numFmtId="0" fontId="32" fillId="0" borderId="0" xfId="48" applyFont="1" applyBorder="1">
      <alignment/>
      <protection/>
    </xf>
    <xf numFmtId="0" fontId="33" fillId="0" borderId="35" xfId="48" applyFont="1" applyBorder="1">
      <alignment/>
      <protection/>
    </xf>
    <xf numFmtId="0" fontId="33" fillId="0" borderId="36" xfId="48" applyFont="1" applyBorder="1">
      <alignment/>
      <protection/>
    </xf>
    <xf numFmtId="0" fontId="34" fillId="0" borderId="45" xfId="48" applyFont="1" applyBorder="1">
      <alignment/>
      <protection/>
    </xf>
    <xf numFmtId="0" fontId="28" fillId="26" borderId="46" xfId="48" applyFont="1" applyFill="1" applyBorder="1">
      <alignment/>
      <protection/>
    </xf>
    <xf numFmtId="0" fontId="28" fillId="26" borderId="18" xfId="48" applyFont="1" applyFill="1" applyBorder="1">
      <alignment/>
      <protection/>
    </xf>
    <xf numFmtId="0" fontId="28" fillId="26" borderId="19" xfId="48" applyFont="1" applyFill="1" applyBorder="1">
      <alignment/>
      <protection/>
    </xf>
    <xf numFmtId="0" fontId="28" fillId="26" borderId="12" xfId="48" applyFont="1" applyFill="1" applyBorder="1">
      <alignment/>
      <protection/>
    </xf>
    <xf numFmtId="0" fontId="24" fillId="0" borderId="12" xfId="48" applyFont="1" applyBorder="1">
      <alignment/>
      <protection/>
    </xf>
    <xf numFmtId="0" fontId="23" fillId="0" borderId="39" xfId="48" applyFont="1" applyBorder="1">
      <alignment/>
      <protection/>
    </xf>
    <xf numFmtId="0" fontId="23" fillId="0" borderId="25" xfId="48" applyFont="1" applyBorder="1">
      <alignment/>
      <protection/>
    </xf>
    <xf numFmtId="0" fontId="28" fillId="0" borderId="40" xfId="48" applyFont="1" applyBorder="1">
      <alignment/>
      <protection/>
    </xf>
    <xf numFmtId="0" fontId="28" fillId="0" borderId="47" xfId="48" applyFont="1" applyBorder="1">
      <alignment/>
      <protection/>
    </xf>
    <xf numFmtId="0" fontId="28" fillId="0" borderId="48" xfId="48" applyFont="1" applyBorder="1">
      <alignment/>
      <protection/>
    </xf>
    <xf numFmtId="0" fontId="28" fillId="0" borderId="25" xfId="48" applyFont="1" applyBorder="1">
      <alignment/>
      <protection/>
    </xf>
    <xf numFmtId="0" fontId="24" fillId="0" borderId="25" xfId="48" applyFont="1" applyBorder="1">
      <alignment/>
      <protection/>
    </xf>
    <xf numFmtId="0" fontId="20" fillId="19" borderId="49" xfId="48" applyFont="1" applyFill="1" applyBorder="1">
      <alignment/>
      <protection/>
    </xf>
    <xf numFmtId="0" fontId="20" fillId="19" borderId="50" xfId="48" applyFont="1" applyFill="1" applyBorder="1">
      <alignment/>
      <protection/>
    </xf>
    <xf numFmtId="0" fontId="1" fillId="19" borderId="51" xfId="48" applyFont="1" applyFill="1" applyBorder="1">
      <alignment/>
      <protection/>
    </xf>
    <xf numFmtId="0" fontId="20" fillId="19" borderId="45" xfId="48" applyFont="1" applyFill="1" applyBorder="1">
      <alignment/>
      <protection/>
    </xf>
    <xf numFmtId="0" fontId="27" fillId="0" borderId="49" xfId="48" applyFont="1" applyFill="1" applyBorder="1">
      <alignment/>
      <protection/>
    </xf>
    <xf numFmtId="0" fontId="27" fillId="0" borderId="50" xfId="48" applyFont="1" applyFill="1" applyBorder="1">
      <alignment/>
      <protection/>
    </xf>
    <xf numFmtId="0" fontId="28" fillId="0" borderId="51" xfId="48" applyFont="1" applyFill="1" applyBorder="1">
      <alignment/>
      <protection/>
    </xf>
    <xf numFmtId="0" fontId="23" fillId="0" borderId="26" xfId="48" applyFont="1" applyBorder="1">
      <alignment/>
      <protection/>
    </xf>
    <xf numFmtId="0" fontId="23" fillId="0" borderId="45" xfId="48" applyFont="1" applyBorder="1">
      <alignment/>
      <protection/>
    </xf>
    <xf numFmtId="0" fontId="28" fillId="0" borderId="45" xfId="48" applyFont="1" applyBorder="1">
      <alignment/>
      <protection/>
    </xf>
    <xf numFmtId="0" fontId="24" fillId="0" borderId="45" xfId="48" applyFont="1" applyBorder="1">
      <alignment/>
      <protection/>
    </xf>
    <xf numFmtId="0" fontId="28" fillId="0" borderId="52" xfId="48" applyFont="1" applyFill="1" applyBorder="1">
      <alignment/>
      <protection/>
    </xf>
    <xf numFmtId="0" fontId="24" fillId="0" borderId="45" xfId="48" applyFont="1" applyFill="1" applyBorder="1">
      <alignment/>
      <protection/>
    </xf>
    <xf numFmtId="0" fontId="20" fillId="19" borderId="53" xfId="48" applyFont="1" applyFill="1" applyBorder="1">
      <alignment/>
      <protection/>
    </xf>
    <xf numFmtId="0" fontId="20" fillId="19" borderId="54" xfId="48" applyFont="1" applyFill="1" applyBorder="1">
      <alignment/>
      <protection/>
    </xf>
    <xf numFmtId="0" fontId="1" fillId="19" borderId="52" xfId="48" applyFont="1" applyFill="1" applyBorder="1">
      <alignment/>
      <protection/>
    </xf>
    <xf numFmtId="0" fontId="20" fillId="19" borderId="28" xfId="48" applyFont="1" applyFill="1" applyBorder="1">
      <alignment/>
      <protection/>
    </xf>
    <xf numFmtId="0" fontId="23" fillId="0" borderId="55" xfId="48" applyFont="1" applyBorder="1">
      <alignment/>
      <protection/>
    </xf>
    <xf numFmtId="0" fontId="31" fillId="0" borderId="47" xfId="48" applyFont="1" applyBorder="1">
      <alignment/>
      <protection/>
    </xf>
    <xf numFmtId="0" fontId="24" fillId="0" borderId="30" xfId="48" applyFont="1" applyBorder="1">
      <alignment/>
      <protection/>
    </xf>
    <xf numFmtId="0" fontId="20" fillId="19" borderId="51" xfId="48" applyFont="1" applyFill="1" applyBorder="1">
      <alignment/>
      <protection/>
    </xf>
    <xf numFmtId="0" fontId="26" fillId="19" borderId="51" xfId="48" applyFont="1" applyFill="1" applyBorder="1">
      <alignment/>
      <protection/>
    </xf>
    <xf numFmtId="0" fontId="20" fillId="0" borderId="37" xfId="48" applyFont="1" applyFill="1" applyBorder="1">
      <alignment/>
      <protection/>
    </xf>
    <xf numFmtId="0" fontId="27" fillId="0" borderId="12" xfId="48" applyFont="1" applyFill="1" applyBorder="1">
      <alignment/>
      <protection/>
    </xf>
    <xf numFmtId="0" fontId="26" fillId="0" borderId="18" xfId="48" applyFont="1" applyFill="1" applyBorder="1">
      <alignment/>
      <protection/>
    </xf>
    <xf numFmtId="0" fontId="1" fillId="0" borderId="18" xfId="48" applyFont="1" applyFill="1" applyBorder="1">
      <alignment/>
      <protection/>
    </xf>
    <xf numFmtId="0" fontId="1" fillId="0" borderId="19" xfId="48" applyFont="1" applyFill="1" applyBorder="1">
      <alignment/>
      <protection/>
    </xf>
    <xf numFmtId="0" fontId="20" fillId="0" borderId="12" xfId="48" applyFont="1" applyFill="1" applyBorder="1">
      <alignment/>
      <protection/>
    </xf>
    <xf numFmtId="0" fontId="27" fillId="0" borderId="37" xfId="48" applyFont="1" applyBorder="1">
      <alignment/>
      <protection/>
    </xf>
    <xf numFmtId="0" fontId="27" fillId="0" borderId="12" xfId="48" applyFont="1" applyBorder="1">
      <alignment/>
      <protection/>
    </xf>
    <xf numFmtId="0" fontId="31" fillId="0" borderId="12" xfId="48" applyFont="1" applyBorder="1">
      <alignment/>
      <protection/>
    </xf>
    <xf numFmtId="0" fontId="28" fillId="0" borderId="12" xfId="48" applyFont="1" applyBorder="1">
      <alignment/>
      <protection/>
    </xf>
    <xf numFmtId="0" fontId="27" fillId="0" borderId="55" xfId="48" applyFont="1" applyBorder="1">
      <alignment/>
      <protection/>
    </xf>
    <xf numFmtId="0" fontId="27" fillId="0" borderId="30" xfId="48" applyFont="1" applyBorder="1">
      <alignment/>
      <protection/>
    </xf>
    <xf numFmtId="0" fontId="31" fillId="0" borderId="30" xfId="48" applyFont="1" applyBorder="1">
      <alignment/>
      <protection/>
    </xf>
    <xf numFmtId="0" fontId="28" fillId="0" borderId="30" xfId="48" applyFont="1" applyBorder="1">
      <alignment/>
      <protection/>
    </xf>
    <xf numFmtId="0" fontId="24" fillId="0" borderId="29" xfId="48" applyFont="1" applyBorder="1">
      <alignment/>
      <protection/>
    </xf>
    <xf numFmtId="0" fontId="27" fillId="0" borderId="56" xfId="48" applyFont="1" applyBorder="1">
      <alignment/>
      <protection/>
    </xf>
    <xf numFmtId="0" fontId="27" fillId="0" borderId="29" xfId="48" applyFont="1" applyBorder="1">
      <alignment/>
      <protection/>
    </xf>
    <xf numFmtId="0" fontId="31" fillId="0" borderId="29" xfId="48" applyFont="1" applyBorder="1">
      <alignment/>
      <protection/>
    </xf>
    <xf numFmtId="0" fontId="28" fillId="0" borderId="29" xfId="48" applyFont="1" applyBorder="1">
      <alignment/>
      <protection/>
    </xf>
    <xf numFmtId="0" fontId="20" fillId="19" borderId="26" xfId="48" applyFont="1" applyFill="1" applyBorder="1">
      <alignment/>
      <protection/>
    </xf>
    <xf numFmtId="0" fontId="20" fillId="19" borderId="33" xfId="48" applyFont="1" applyFill="1" applyBorder="1">
      <alignment/>
      <protection/>
    </xf>
    <xf numFmtId="0" fontId="26" fillId="19" borderId="33" xfId="48" applyFont="1" applyFill="1" applyBorder="1">
      <alignment/>
      <protection/>
    </xf>
    <xf numFmtId="0" fontId="1" fillId="19" borderId="33" xfId="48" applyFont="1" applyFill="1" applyBorder="1">
      <alignment/>
      <protection/>
    </xf>
    <xf numFmtId="0" fontId="1" fillId="19" borderId="34" xfId="48" applyFont="1" applyFill="1" applyBorder="1">
      <alignment/>
      <protection/>
    </xf>
    <xf numFmtId="0" fontId="20" fillId="19" borderId="34" xfId="48" applyFont="1" applyFill="1" applyBorder="1">
      <alignment/>
      <protection/>
    </xf>
    <xf numFmtId="0" fontId="31" fillId="0" borderId="25" xfId="48" applyFont="1" applyBorder="1">
      <alignment/>
      <protection/>
    </xf>
    <xf numFmtId="0" fontId="26" fillId="19" borderId="28" xfId="48" applyFont="1" applyFill="1" applyBorder="1">
      <alignment/>
      <protection/>
    </xf>
    <xf numFmtId="0" fontId="1" fillId="19" borderId="32" xfId="48" applyFont="1" applyFill="1" applyBorder="1">
      <alignment/>
      <protection/>
    </xf>
    <xf numFmtId="0" fontId="20" fillId="19" borderId="57" xfId="48" applyFont="1" applyFill="1" applyBorder="1">
      <alignment/>
      <protection/>
    </xf>
    <xf numFmtId="0" fontId="27" fillId="0" borderId="39" xfId="48" applyFont="1" applyBorder="1">
      <alignment/>
      <protection/>
    </xf>
    <xf numFmtId="0" fontId="27" fillId="0" borderId="25" xfId="48" applyFont="1" applyBorder="1">
      <alignment/>
      <protection/>
    </xf>
    <xf numFmtId="0" fontId="20" fillId="19" borderId="52" xfId="48" applyFont="1" applyFill="1" applyBorder="1">
      <alignment/>
      <protection/>
    </xf>
    <xf numFmtId="0" fontId="20" fillId="0" borderId="29" xfId="48" applyFont="1" applyFill="1" applyBorder="1">
      <alignment/>
      <protection/>
    </xf>
    <xf numFmtId="0" fontId="26" fillId="0" borderId="22" xfId="48" applyFont="1" applyFill="1" applyBorder="1">
      <alignment/>
      <protection/>
    </xf>
    <xf numFmtId="0" fontId="1" fillId="0" borderId="22" xfId="48" applyFont="1" applyFill="1" applyBorder="1">
      <alignment/>
      <protection/>
    </xf>
    <xf numFmtId="0" fontId="1" fillId="0" borderId="23" xfId="48" applyFont="1" applyFill="1" applyBorder="1">
      <alignment/>
      <protection/>
    </xf>
    <xf numFmtId="0" fontId="23" fillId="0" borderId="49" xfId="48" applyFont="1" applyBorder="1">
      <alignment/>
      <protection/>
    </xf>
    <xf numFmtId="0" fontId="31" fillId="0" borderId="45" xfId="48" applyFont="1" applyBorder="1">
      <alignment/>
      <protection/>
    </xf>
    <xf numFmtId="0" fontId="27" fillId="0" borderId="58" xfId="48" applyFont="1" applyFill="1" applyBorder="1">
      <alignment/>
      <protection/>
    </xf>
    <xf numFmtId="0" fontId="27" fillId="0" borderId="59" xfId="48" applyFont="1" applyFill="1" applyBorder="1">
      <alignment/>
      <protection/>
    </xf>
    <xf numFmtId="0" fontId="31" fillId="0" borderId="46" xfId="48" applyFont="1" applyFill="1" applyBorder="1">
      <alignment/>
      <protection/>
    </xf>
    <xf numFmtId="0" fontId="28" fillId="0" borderId="18" xfId="48" applyFont="1" applyFill="1" applyBorder="1">
      <alignment/>
      <protection/>
    </xf>
    <xf numFmtId="0" fontId="28" fillId="0" borderId="19" xfId="48" applyFont="1" applyFill="1" applyBorder="1">
      <alignment/>
      <protection/>
    </xf>
    <xf numFmtId="0" fontId="24" fillId="0" borderId="60" xfId="48" applyFont="1" applyFill="1" applyBorder="1">
      <alignment/>
      <protection/>
    </xf>
    <xf numFmtId="0" fontId="26" fillId="19" borderId="61" xfId="48" applyFont="1" applyFill="1" applyBorder="1">
      <alignment/>
      <protection/>
    </xf>
    <xf numFmtId="0" fontId="1" fillId="19" borderId="61" xfId="48" applyFont="1" applyFill="1" applyBorder="1">
      <alignment/>
      <protection/>
    </xf>
    <xf numFmtId="0" fontId="23" fillId="0" borderId="30" xfId="48" applyFont="1" applyBorder="1">
      <alignment/>
      <protection/>
    </xf>
    <xf numFmtId="0" fontId="23" fillId="0" borderId="56" xfId="48" applyFont="1" applyBorder="1">
      <alignment/>
      <protection/>
    </xf>
    <xf numFmtId="0" fontId="23" fillId="0" borderId="29" xfId="48" applyFont="1" applyBorder="1">
      <alignment/>
      <protection/>
    </xf>
    <xf numFmtId="0" fontId="1" fillId="19" borderId="28" xfId="48" applyFont="1" applyFill="1" applyBorder="1">
      <alignment/>
      <protection/>
    </xf>
    <xf numFmtId="0" fontId="27" fillId="0" borderId="56" xfId="49" applyFont="1" applyBorder="1">
      <alignment/>
      <protection/>
    </xf>
    <xf numFmtId="0" fontId="27" fillId="0" borderId="29" xfId="49" applyFont="1" applyBorder="1">
      <alignment/>
      <protection/>
    </xf>
    <xf numFmtId="0" fontId="31" fillId="0" borderId="29" xfId="49" applyFont="1" applyBorder="1">
      <alignment/>
      <protection/>
    </xf>
    <xf numFmtId="0" fontId="28" fillId="0" borderId="29" xfId="49" applyFont="1" applyBorder="1">
      <alignment/>
      <protection/>
    </xf>
    <xf numFmtId="0" fontId="24" fillId="0" borderId="29" xfId="49" applyFont="1" applyBorder="1">
      <alignment/>
      <protection/>
    </xf>
    <xf numFmtId="0" fontId="23" fillId="0" borderId="39" xfId="49" applyFont="1" applyBorder="1">
      <alignment/>
      <protection/>
    </xf>
    <xf numFmtId="0" fontId="23" fillId="0" borderId="25" xfId="49" applyFont="1" applyBorder="1">
      <alignment/>
      <protection/>
    </xf>
    <xf numFmtId="0" fontId="31" fillId="0" borderId="25" xfId="49" applyFont="1" applyBorder="1">
      <alignment/>
      <protection/>
    </xf>
    <xf numFmtId="0" fontId="28" fillId="0" borderId="25" xfId="49" applyFont="1" applyBorder="1">
      <alignment/>
      <protection/>
    </xf>
    <xf numFmtId="0" fontId="20" fillId="19" borderId="26" xfId="49" applyFont="1" applyFill="1" applyBorder="1">
      <alignment/>
      <protection/>
    </xf>
    <xf numFmtId="0" fontId="20" fillId="19" borderId="33" xfId="49" applyFont="1" applyFill="1" applyBorder="1">
      <alignment/>
      <protection/>
    </xf>
    <xf numFmtId="0" fontId="26" fillId="19" borderId="33" xfId="49" applyFont="1" applyFill="1" applyBorder="1">
      <alignment/>
      <protection/>
    </xf>
    <xf numFmtId="0" fontId="1" fillId="19" borderId="33" xfId="49" applyFont="1" applyFill="1" applyBorder="1">
      <alignment/>
      <protection/>
    </xf>
    <xf numFmtId="0" fontId="1" fillId="19" borderId="34" xfId="49" applyFont="1" applyFill="1" applyBorder="1">
      <alignment/>
      <protection/>
    </xf>
    <xf numFmtId="0" fontId="20" fillId="19" borderId="28" xfId="49" applyFont="1" applyFill="1" applyBorder="1">
      <alignment/>
      <protection/>
    </xf>
    <xf numFmtId="0" fontId="24" fillId="0" borderId="12" xfId="49" applyFont="1" applyBorder="1">
      <alignment/>
      <protection/>
    </xf>
    <xf numFmtId="0" fontId="23" fillId="0" borderId="37" xfId="49" applyFont="1" applyBorder="1">
      <alignment/>
      <protection/>
    </xf>
    <xf numFmtId="0" fontId="23" fillId="0" borderId="12" xfId="49" applyFont="1" applyBorder="1">
      <alignment/>
      <protection/>
    </xf>
    <xf numFmtId="0" fontId="31" fillId="0" borderId="12" xfId="49" applyFont="1" applyBorder="1">
      <alignment/>
      <protection/>
    </xf>
    <xf numFmtId="0" fontId="28" fillId="0" borderId="12" xfId="49" applyFont="1" applyBorder="1">
      <alignment/>
      <protection/>
    </xf>
    <xf numFmtId="0" fontId="27" fillId="0" borderId="37" xfId="49" applyFont="1" applyBorder="1">
      <alignment/>
      <protection/>
    </xf>
    <xf numFmtId="0" fontId="27" fillId="0" borderId="12" xfId="49" applyFont="1" applyBorder="1">
      <alignment/>
      <protection/>
    </xf>
    <xf numFmtId="0" fontId="31" fillId="0" borderId="18" xfId="49" applyFont="1" applyBorder="1">
      <alignment/>
      <protection/>
    </xf>
    <xf numFmtId="0" fontId="31" fillId="0" borderId="19" xfId="49" applyFont="1" applyBorder="1">
      <alignment/>
      <protection/>
    </xf>
    <xf numFmtId="0" fontId="24" fillId="0" borderId="19" xfId="49" applyFont="1" applyBorder="1">
      <alignment/>
      <protection/>
    </xf>
    <xf numFmtId="0" fontId="24" fillId="0" borderId="23" xfId="49" applyFont="1" applyBorder="1">
      <alignment/>
      <protection/>
    </xf>
    <xf numFmtId="0" fontId="23" fillId="0" borderId="55" xfId="49" applyFont="1" applyBorder="1">
      <alignment/>
      <protection/>
    </xf>
    <xf numFmtId="0" fontId="23" fillId="0" borderId="30" xfId="49" applyFont="1" applyBorder="1">
      <alignment/>
      <protection/>
    </xf>
    <xf numFmtId="0" fontId="31" fillId="0" borderId="30" xfId="49" applyFont="1" applyBorder="1">
      <alignment/>
      <protection/>
    </xf>
    <xf numFmtId="0" fontId="31" fillId="0" borderId="47" xfId="49" applyFont="1" applyBorder="1">
      <alignment/>
      <protection/>
    </xf>
    <xf numFmtId="0" fontId="31" fillId="0" borderId="48" xfId="49" applyFont="1" applyBorder="1">
      <alignment/>
      <protection/>
    </xf>
    <xf numFmtId="0" fontId="24" fillId="0" borderId="12" xfId="49" applyFont="1" applyBorder="1">
      <alignment/>
      <protection/>
    </xf>
    <xf numFmtId="0" fontId="24" fillId="0" borderId="19" xfId="49" applyFont="1" applyFill="1" applyBorder="1">
      <alignment/>
      <protection/>
    </xf>
    <xf numFmtId="0" fontId="24" fillId="0" borderId="19" xfId="49" applyFont="1" applyBorder="1">
      <alignment/>
      <protection/>
    </xf>
    <xf numFmtId="0" fontId="35" fillId="28" borderId="37" xfId="49" applyFont="1" applyFill="1" applyBorder="1">
      <alignment/>
      <protection/>
    </xf>
    <xf numFmtId="0" fontId="26" fillId="0" borderId="29" xfId="49" applyFont="1" applyBorder="1">
      <alignment/>
      <protection/>
    </xf>
    <xf numFmtId="0" fontId="35" fillId="28" borderId="39" xfId="49" applyFont="1" applyFill="1" applyBorder="1">
      <alignment/>
      <protection/>
    </xf>
    <xf numFmtId="0" fontId="24" fillId="0" borderId="25" xfId="49" applyFont="1" applyBorder="1">
      <alignment/>
      <protection/>
    </xf>
    <xf numFmtId="0" fontId="20" fillId="19" borderId="32" xfId="49" applyFont="1" applyFill="1" applyBorder="1">
      <alignment/>
      <protection/>
    </xf>
    <xf numFmtId="0" fontId="20" fillId="19" borderId="34" xfId="49" applyFont="1" applyFill="1" applyBorder="1">
      <alignment/>
      <protection/>
    </xf>
    <xf numFmtId="0" fontId="20" fillId="0" borderId="55" xfId="49" applyFont="1" applyFill="1" applyBorder="1">
      <alignment/>
      <protection/>
    </xf>
    <xf numFmtId="0" fontId="20" fillId="0" borderId="62" xfId="49" applyFont="1" applyFill="1" applyBorder="1">
      <alignment/>
      <protection/>
    </xf>
    <xf numFmtId="0" fontId="26" fillId="0" borderId="0" xfId="49" applyFont="1" applyFill="1" applyBorder="1">
      <alignment/>
      <protection/>
    </xf>
    <xf numFmtId="0" fontId="1" fillId="0" borderId="0" xfId="49" applyFont="1" applyFill="1" applyBorder="1">
      <alignment/>
      <protection/>
    </xf>
    <xf numFmtId="0" fontId="1" fillId="0" borderId="63" xfId="49" applyFont="1" applyFill="1" applyBorder="1">
      <alignment/>
      <protection/>
    </xf>
    <xf numFmtId="0" fontId="20" fillId="0" borderId="63" xfId="49" applyFont="1" applyFill="1" applyBorder="1">
      <alignment/>
      <protection/>
    </xf>
    <xf numFmtId="0" fontId="27" fillId="0" borderId="39" xfId="49" applyFont="1" applyBorder="1">
      <alignment/>
      <protection/>
    </xf>
    <xf numFmtId="0" fontId="27" fillId="0" borderId="25" xfId="49" applyFont="1" applyBorder="1">
      <alignment/>
      <protection/>
    </xf>
    <xf numFmtId="0" fontId="26" fillId="19" borderId="28" xfId="49" applyFont="1" applyFill="1" applyBorder="1">
      <alignment/>
      <protection/>
    </xf>
    <xf numFmtId="0" fontId="20" fillId="19" borderId="28" xfId="49" applyFont="1" applyFill="1" applyBorder="1">
      <alignment/>
      <protection/>
    </xf>
    <xf numFmtId="0" fontId="24" fillId="0" borderId="30" xfId="49" applyFont="1" applyBorder="1">
      <alignment/>
      <protection/>
    </xf>
    <xf numFmtId="0" fontId="20" fillId="19" borderId="37" xfId="49" applyFont="1" applyFill="1" applyBorder="1">
      <alignment/>
      <protection/>
    </xf>
    <xf numFmtId="0" fontId="20" fillId="19" borderId="12" xfId="49" applyFont="1" applyFill="1" applyBorder="1">
      <alignment/>
      <protection/>
    </xf>
    <xf numFmtId="0" fontId="26" fillId="19" borderId="12" xfId="49" applyFont="1" applyFill="1" applyBorder="1">
      <alignment/>
      <protection/>
    </xf>
    <xf numFmtId="0" fontId="20" fillId="19" borderId="12" xfId="49" applyFont="1" applyFill="1" applyBorder="1">
      <alignment/>
      <protection/>
    </xf>
    <xf numFmtId="0" fontId="23" fillId="0" borderId="58" xfId="49" applyFont="1" applyBorder="1">
      <alignment/>
      <protection/>
    </xf>
    <xf numFmtId="0" fontId="23" fillId="0" borderId="61" xfId="49" applyFont="1" applyBorder="1">
      <alignment/>
      <protection/>
    </xf>
    <xf numFmtId="0" fontId="31" fillId="0" borderId="61" xfId="49" applyFont="1" applyBorder="1">
      <alignment/>
      <protection/>
    </xf>
    <xf numFmtId="3" fontId="24" fillId="0" borderId="61" xfId="49" applyNumberFormat="1" applyFont="1" applyBorder="1">
      <alignment/>
      <protection/>
    </xf>
    <xf numFmtId="1" fontId="24" fillId="27" borderId="64" xfId="49" applyNumberFormat="1" applyFont="1" applyFill="1" applyBorder="1">
      <alignment/>
      <protection/>
    </xf>
    <xf numFmtId="1" fontId="24" fillId="27" borderId="65" xfId="49" applyNumberFormat="1" applyFont="1" applyFill="1" applyBorder="1">
      <alignment/>
      <protection/>
    </xf>
    <xf numFmtId="3" fontId="36" fillId="0" borderId="61" xfId="49" applyNumberFormat="1" applyFont="1" applyBorder="1">
      <alignment/>
      <protection/>
    </xf>
    <xf numFmtId="0" fontId="37" fillId="24" borderId="0" xfId="0" applyFont="1" applyFill="1" applyAlignment="1">
      <alignment/>
    </xf>
    <xf numFmtId="0" fontId="27" fillId="0" borderId="35" xfId="49" applyFont="1" applyBorder="1">
      <alignment/>
      <protection/>
    </xf>
    <xf numFmtId="0" fontId="27" fillId="0" borderId="36" xfId="49" applyFont="1" applyBorder="1">
      <alignment/>
      <protection/>
    </xf>
    <xf numFmtId="0" fontId="31" fillId="0" borderId="36" xfId="49" applyFont="1" applyBorder="1">
      <alignment/>
      <protection/>
    </xf>
    <xf numFmtId="0" fontId="28" fillId="0" borderId="36" xfId="49" applyFont="1" applyBorder="1">
      <alignment/>
      <protection/>
    </xf>
    <xf numFmtId="0" fontId="24" fillId="0" borderId="36" xfId="49" applyFont="1" applyBorder="1">
      <alignment/>
      <protection/>
    </xf>
    <xf numFmtId="0" fontId="23" fillId="0" borderId="66" xfId="49" applyFont="1" applyBorder="1">
      <alignment/>
      <protection/>
    </xf>
    <xf numFmtId="0" fontId="23" fillId="0" borderId="67" xfId="49" applyFont="1" applyBorder="1">
      <alignment/>
      <protection/>
    </xf>
    <xf numFmtId="0" fontId="31" fillId="0" borderId="67" xfId="49" applyFont="1" applyBorder="1">
      <alignment/>
      <protection/>
    </xf>
    <xf numFmtId="0" fontId="28" fillId="0" borderId="67" xfId="49" applyFont="1" applyBorder="1">
      <alignment/>
      <protection/>
    </xf>
    <xf numFmtId="0" fontId="24" fillId="0" borderId="67" xfId="49" applyFont="1" applyBorder="1">
      <alignment/>
      <protection/>
    </xf>
    <xf numFmtId="0" fontId="27" fillId="26" borderId="12" xfId="48" applyFont="1" applyFill="1" applyBorder="1">
      <alignment/>
      <protection/>
    </xf>
    <xf numFmtId="0" fontId="27" fillId="0" borderId="42" xfId="48" applyFont="1" applyFill="1" applyBorder="1">
      <alignment/>
      <protection/>
    </xf>
    <xf numFmtId="0" fontId="27" fillId="0" borderId="51" xfId="48" applyFont="1" applyFill="1" applyBorder="1">
      <alignment/>
      <protection/>
    </xf>
    <xf numFmtId="0" fontId="24" fillId="0" borderId="19" xfId="48" applyFont="1" applyFill="1" applyBorder="1">
      <alignment/>
      <protection/>
    </xf>
    <xf numFmtId="0" fontId="24" fillId="0" borderId="23" xfId="48" applyFont="1" applyFill="1" applyBorder="1">
      <alignment/>
      <protection/>
    </xf>
    <xf numFmtId="0" fontId="24" fillId="0" borderId="12" xfId="48" applyFont="1" applyFill="1" applyBorder="1">
      <alignment/>
      <protection/>
    </xf>
    <xf numFmtId="0" fontId="27" fillId="0" borderId="66" xfId="48" applyFont="1" applyBorder="1">
      <alignment/>
      <protection/>
    </xf>
    <xf numFmtId="0" fontId="27" fillId="0" borderId="45" xfId="48" applyFont="1" applyBorder="1">
      <alignment/>
      <protection/>
    </xf>
    <xf numFmtId="0" fontId="27" fillId="0" borderId="15" xfId="47" applyFont="1" applyBorder="1">
      <alignment/>
      <protection/>
    </xf>
    <xf numFmtId="0" fontId="20" fillId="0" borderId="63" xfId="47" applyFont="1" applyFill="1" applyBorder="1">
      <alignment/>
      <protection/>
    </xf>
    <xf numFmtId="0" fontId="20" fillId="0" borderId="31" xfId="47" applyFont="1" applyFill="1" applyBorder="1">
      <alignment/>
      <protection/>
    </xf>
    <xf numFmtId="0" fontId="1" fillId="0" borderId="31" xfId="47" applyFont="1" applyFill="1" applyBorder="1">
      <alignment/>
      <protection/>
    </xf>
    <xf numFmtId="0" fontId="20" fillId="0" borderId="30" xfId="47" applyFont="1" applyFill="1" applyBorder="1">
      <alignment/>
      <protection/>
    </xf>
    <xf numFmtId="0" fontId="27" fillId="0" borderId="30" xfId="47" applyFont="1" applyBorder="1">
      <alignment/>
      <protection/>
    </xf>
    <xf numFmtId="0" fontId="27" fillId="0" borderId="31" xfId="47" applyFont="1" applyBorder="1">
      <alignment/>
      <protection/>
    </xf>
    <xf numFmtId="0" fontId="38" fillId="0" borderId="0" xfId="47" applyFont="1" applyBorder="1">
      <alignment/>
      <protection/>
    </xf>
    <xf numFmtId="14" fontId="28" fillId="29" borderId="36" xfId="47" applyNumberFormat="1" applyFont="1" applyFill="1" applyBorder="1">
      <alignment/>
      <protection/>
    </xf>
    <xf numFmtId="14" fontId="28" fillId="5" borderId="12" xfId="47" applyNumberFormat="1" applyFont="1" applyFill="1" applyBorder="1">
      <alignment/>
      <protection/>
    </xf>
    <xf numFmtId="14" fontId="39" fillId="7" borderId="36" xfId="47" applyNumberFormat="1" applyFont="1" applyFill="1" applyBorder="1">
      <alignment/>
      <protection/>
    </xf>
    <xf numFmtId="14" fontId="39" fillId="7" borderId="12" xfId="47" applyNumberFormat="1" applyFont="1" applyFill="1" applyBorder="1">
      <alignment/>
      <protection/>
    </xf>
    <xf numFmtId="14" fontId="39" fillId="7" borderId="68" xfId="47" applyNumberFormat="1" applyFont="1" applyFill="1" applyBorder="1">
      <alignment/>
      <protection/>
    </xf>
    <xf numFmtId="0" fontId="25" fillId="26" borderId="12" xfId="47" applyFont="1" applyFill="1" applyBorder="1">
      <alignment/>
      <protection/>
    </xf>
    <xf numFmtId="0" fontId="25" fillId="0" borderId="12" xfId="47" applyFont="1" applyBorder="1">
      <alignment/>
      <protection/>
    </xf>
    <xf numFmtId="0" fontId="25" fillId="0" borderId="12" xfId="47" applyFont="1" applyFill="1" applyBorder="1">
      <alignment/>
      <protection/>
    </xf>
    <xf numFmtId="0" fontId="25" fillId="19" borderId="12" xfId="47" applyFont="1" applyFill="1" applyBorder="1">
      <alignment/>
      <protection/>
    </xf>
    <xf numFmtId="0" fontId="25" fillId="0" borderId="25" xfId="47" applyFont="1" applyFill="1" applyBorder="1">
      <alignment/>
      <protection/>
    </xf>
    <xf numFmtId="0" fontId="25" fillId="19" borderId="57" xfId="47" applyFont="1" applyFill="1" applyBorder="1">
      <alignment/>
      <protection/>
    </xf>
    <xf numFmtId="0" fontId="25" fillId="0" borderId="29" xfId="47" applyFont="1" applyBorder="1">
      <alignment/>
      <protection/>
    </xf>
    <xf numFmtId="0" fontId="25" fillId="19" borderId="29" xfId="47" applyFont="1" applyFill="1" applyBorder="1">
      <alignment/>
      <protection/>
    </xf>
    <xf numFmtId="0" fontId="25" fillId="0" borderId="30" xfId="47" applyFont="1" applyFill="1" applyBorder="1">
      <alignment/>
      <protection/>
    </xf>
    <xf numFmtId="0" fontId="25" fillId="0" borderId="25" xfId="47" applyFont="1" applyBorder="1">
      <alignment/>
      <protection/>
    </xf>
    <xf numFmtId="0" fontId="25" fillId="0" borderId="57" xfId="47" applyFont="1" applyFill="1" applyBorder="1">
      <alignment/>
      <protection/>
    </xf>
    <xf numFmtId="0" fontId="25" fillId="0" borderId="30" xfId="47" applyFont="1" applyBorder="1">
      <alignment/>
      <protection/>
    </xf>
    <xf numFmtId="0" fontId="25" fillId="0" borderId="36" xfId="47" applyFont="1" applyFill="1" applyBorder="1">
      <alignment/>
      <protection/>
    </xf>
    <xf numFmtId="0" fontId="25" fillId="0" borderId="68" xfId="49" applyFont="1" applyBorder="1">
      <alignment/>
      <protection/>
    </xf>
    <xf numFmtId="0" fontId="25" fillId="0" borderId="69" xfId="49" applyFont="1" applyBorder="1">
      <alignment/>
      <protection/>
    </xf>
    <xf numFmtId="0" fontId="25" fillId="0" borderId="64" xfId="49" applyFont="1" applyBorder="1">
      <alignment/>
      <protection/>
    </xf>
    <xf numFmtId="0" fontId="25" fillId="0" borderId="38" xfId="49" applyFont="1" applyFill="1" applyBorder="1">
      <alignment/>
      <protection/>
    </xf>
    <xf numFmtId="0" fontId="25" fillId="0" borderId="38" xfId="49" applyFont="1" applyBorder="1">
      <alignment/>
      <protection/>
    </xf>
    <xf numFmtId="0" fontId="25" fillId="0" borderId="64" xfId="49" applyFont="1" applyFill="1" applyBorder="1">
      <alignment/>
      <protection/>
    </xf>
    <xf numFmtId="0" fontId="25" fillId="0" borderId="38" xfId="49" applyFont="1" applyBorder="1">
      <alignment/>
      <protection/>
    </xf>
    <xf numFmtId="0" fontId="25" fillId="0" borderId="70" xfId="49" applyFont="1" applyBorder="1">
      <alignment/>
      <protection/>
    </xf>
    <xf numFmtId="0" fontId="25" fillId="0" borderId="71" xfId="49" applyFont="1" applyFill="1" applyBorder="1">
      <alignment/>
      <protection/>
    </xf>
    <xf numFmtId="0" fontId="25" fillId="0" borderId="71" xfId="49" applyFont="1" applyBorder="1">
      <alignment/>
      <protection/>
    </xf>
    <xf numFmtId="0" fontId="25" fillId="19" borderId="38" xfId="49" applyFont="1" applyFill="1" applyBorder="1">
      <alignment/>
      <protection/>
    </xf>
    <xf numFmtId="0" fontId="25" fillId="0" borderId="38" xfId="48" applyFont="1" applyBorder="1">
      <alignment/>
      <protection/>
    </xf>
    <xf numFmtId="0" fontId="25" fillId="0" borderId="70" xfId="48" applyFont="1" applyBorder="1">
      <alignment/>
      <protection/>
    </xf>
    <xf numFmtId="0" fontId="25" fillId="0" borderId="72" xfId="48" applyFont="1" applyFill="1" applyBorder="1">
      <alignment/>
      <protection/>
    </xf>
    <xf numFmtId="0" fontId="25" fillId="0" borderId="72" xfId="48" applyFont="1" applyBorder="1">
      <alignment/>
      <protection/>
    </xf>
    <xf numFmtId="0" fontId="25" fillId="0" borderId="73" xfId="48" applyFont="1" applyFill="1" applyBorder="1">
      <alignment/>
      <protection/>
    </xf>
    <xf numFmtId="0" fontId="25" fillId="0" borderId="71" xfId="48" applyFont="1" applyBorder="1">
      <alignment/>
      <protection/>
    </xf>
    <xf numFmtId="0" fontId="25" fillId="0" borderId="74" xfId="48" applyFont="1" applyFill="1" applyBorder="1">
      <alignment/>
      <protection/>
    </xf>
    <xf numFmtId="0" fontId="25" fillId="0" borderId="64" xfId="48" applyFont="1" applyBorder="1">
      <alignment/>
      <protection/>
    </xf>
    <xf numFmtId="0" fontId="25" fillId="0" borderId="38" xfId="48" applyFont="1" applyFill="1" applyBorder="1">
      <alignment/>
      <protection/>
    </xf>
    <xf numFmtId="0" fontId="25" fillId="0" borderId="70" xfId="48" applyFont="1" applyFill="1" applyBorder="1">
      <alignment/>
      <protection/>
    </xf>
    <xf numFmtId="0" fontId="25" fillId="0" borderId="69" xfId="48" applyFont="1" applyBorder="1">
      <alignment/>
      <protection/>
    </xf>
    <xf numFmtId="0" fontId="25" fillId="0" borderId="65" xfId="48" applyFont="1" applyFill="1" applyBorder="1">
      <alignment/>
      <protection/>
    </xf>
    <xf numFmtId="0" fontId="40" fillId="0" borderId="38" xfId="49" applyFont="1" applyFill="1" applyBorder="1">
      <alignment/>
      <protection/>
    </xf>
    <xf numFmtId="0" fontId="0" fillId="27" borderId="54" xfId="0" applyFill="1" applyBorder="1" applyAlignment="1">
      <alignment/>
    </xf>
    <xf numFmtId="0" fontId="0" fillId="27" borderId="33" xfId="0" applyFill="1" applyBorder="1" applyAlignment="1">
      <alignment/>
    </xf>
    <xf numFmtId="0" fontId="27" fillId="19" borderId="72" xfId="48" applyFont="1" applyFill="1" applyBorder="1">
      <alignment/>
      <protection/>
    </xf>
    <xf numFmtId="0" fontId="27" fillId="19" borderId="75" xfId="48" applyFont="1" applyFill="1" applyBorder="1">
      <alignment/>
      <protection/>
    </xf>
    <xf numFmtId="0" fontId="27" fillId="19" borderId="73" xfId="48" applyFont="1" applyFill="1" applyBorder="1">
      <alignment/>
      <protection/>
    </xf>
    <xf numFmtId="0" fontId="27" fillId="0" borderId="57" xfId="48" applyFont="1" applyFill="1" applyBorder="1">
      <alignment/>
      <protection/>
    </xf>
    <xf numFmtId="0" fontId="27" fillId="19" borderId="57" xfId="48" applyFont="1" applyFill="1" applyBorder="1">
      <alignment/>
      <protection/>
    </xf>
    <xf numFmtId="0" fontId="22" fillId="0" borderId="68" xfId="48" applyFont="1" applyBorder="1">
      <alignment/>
      <protection/>
    </xf>
    <xf numFmtId="0" fontId="41" fillId="0" borderId="36" xfId="48" applyFont="1" applyBorder="1">
      <alignment/>
      <protection/>
    </xf>
    <xf numFmtId="0" fontId="41" fillId="0" borderId="76" xfId="47" applyFont="1" applyBorder="1">
      <alignment/>
      <protection/>
    </xf>
    <xf numFmtId="0" fontId="27" fillId="19" borderId="57" xfId="49" applyFont="1" applyFill="1" applyBorder="1">
      <alignment/>
      <protection/>
    </xf>
    <xf numFmtId="0" fontId="27" fillId="19" borderId="57" xfId="49" applyFont="1" applyFill="1" applyBorder="1">
      <alignment/>
      <protection/>
    </xf>
    <xf numFmtId="0" fontId="27" fillId="19" borderId="38" xfId="49" applyFont="1" applyFill="1" applyBorder="1">
      <alignment/>
      <protection/>
    </xf>
    <xf numFmtId="3" fontId="37" fillId="27" borderId="77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0" fillId="0" borderId="33" xfId="0" applyBorder="1" applyAlignment="1">
      <alignment/>
    </xf>
    <xf numFmtId="1" fontId="37" fillId="0" borderId="77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22" borderId="62" xfId="47" applyFont="1" applyFill="1" applyBorder="1">
      <alignment/>
      <protection/>
    </xf>
    <xf numFmtId="0" fontId="24" fillId="0" borderId="30" xfId="47" applyFont="1" applyFill="1" applyBorder="1">
      <alignment/>
      <protection/>
    </xf>
    <xf numFmtId="1" fontId="0" fillId="0" borderId="0" xfId="0" applyNumberFormat="1" applyAlignment="1">
      <alignment/>
    </xf>
    <xf numFmtId="14" fontId="20" fillId="21" borderId="0" xfId="47" applyNumberFormat="1" applyFont="1" applyFill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1">
      <selection activeCell="H43" sqref="H43"/>
    </sheetView>
  </sheetViews>
  <sheetFormatPr defaultColWidth="9.140625" defaultRowHeight="12.75"/>
  <cols>
    <col min="6" max="6" width="11.28125" style="0" bestFit="1" customWidth="1"/>
    <col min="7" max="7" width="11.8515625" style="0" customWidth="1"/>
    <col min="8" max="8" width="11.00390625" style="0" customWidth="1"/>
  </cols>
  <sheetData>
    <row r="1" spans="1:8" ht="15.75">
      <c r="A1" s="1" t="s">
        <v>103</v>
      </c>
      <c r="B1" s="1"/>
      <c r="C1" s="1"/>
      <c r="D1" s="1"/>
      <c r="E1" s="2"/>
      <c r="F1" s="3"/>
      <c r="G1" s="3"/>
      <c r="H1" s="3"/>
    </row>
    <row r="2" spans="1:8" ht="15.75">
      <c r="A2" s="4" t="s">
        <v>102</v>
      </c>
      <c r="B2" s="5"/>
      <c r="C2" s="5"/>
      <c r="D2" s="5"/>
      <c r="E2" s="327">
        <v>42438</v>
      </c>
      <c r="F2" s="3"/>
      <c r="G2" s="3"/>
      <c r="H2" s="3"/>
    </row>
    <row r="3" spans="1:8" ht="15.75">
      <c r="A3" s="324" t="s">
        <v>2</v>
      </c>
      <c r="B3" s="3"/>
      <c r="C3" s="3"/>
      <c r="D3" s="3"/>
      <c r="E3" s="3"/>
      <c r="F3" s="3"/>
      <c r="G3" s="3"/>
      <c r="H3" s="3"/>
    </row>
    <row r="4" spans="1:8" ht="15.75">
      <c r="A4" s="6" t="s">
        <v>3</v>
      </c>
      <c r="B4" s="7" t="s">
        <v>0</v>
      </c>
      <c r="C4" s="8"/>
      <c r="D4" s="8"/>
      <c r="E4" s="8"/>
      <c r="F4" s="8"/>
      <c r="G4" s="314">
        <v>2015</v>
      </c>
      <c r="H4" s="9" t="s">
        <v>1</v>
      </c>
    </row>
    <row r="5" spans="1:8" ht="15.75">
      <c r="A5" s="10"/>
      <c r="B5" s="11">
        <v>1111</v>
      </c>
      <c r="C5" s="12" t="s">
        <v>45</v>
      </c>
      <c r="D5" s="12"/>
      <c r="E5" s="12"/>
      <c r="F5" s="12"/>
      <c r="G5" s="13">
        <v>150000</v>
      </c>
      <c r="H5" s="268">
        <v>160000</v>
      </c>
    </row>
    <row r="6" spans="1:8" ht="15.75">
      <c r="A6" s="14"/>
      <c r="B6" s="15">
        <v>1112</v>
      </c>
      <c r="C6" s="16" t="s">
        <v>46</v>
      </c>
      <c r="D6" s="16"/>
      <c r="E6" s="16"/>
      <c r="F6" s="16"/>
      <c r="G6" s="17">
        <v>10000</v>
      </c>
      <c r="H6" s="269">
        <v>10000</v>
      </c>
    </row>
    <row r="7" spans="1:8" ht="15.75">
      <c r="A7" s="14"/>
      <c r="B7" s="15">
        <v>1113</v>
      </c>
      <c r="C7" s="16" t="s">
        <v>51</v>
      </c>
      <c r="D7" s="16"/>
      <c r="E7" s="16"/>
      <c r="F7" s="16"/>
      <c r="G7" s="17">
        <v>15000</v>
      </c>
      <c r="H7" s="269">
        <v>15000</v>
      </c>
    </row>
    <row r="8" spans="1:8" ht="15.75">
      <c r="A8" s="14"/>
      <c r="B8" s="15">
        <v>1121</v>
      </c>
      <c r="C8" s="16" t="s">
        <v>4</v>
      </c>
      <c r="D8" s="16"/>
      <c r="E8" s="16"/>
      <c r="F8" s="16"/>
      <c r="G8" s="17">
        <v>180000</v>
      </c>
      <c r="H8" s="269">
        <v>180000</v>
      </c>
    </row>
    <row r="9" spans="1:8" ht="15.75">
      <c r="A9" s="14"/>
      <c r="B9" s="15">
        <v>1122</v>
      </c>
      <c r="C9" s="18" t="s">
        <v>36</v>
      </c>
      <c r="D9" s="18"/>
      <c r="E9" s="18"/>
      <c r="F9" s="18"/>
      <c r="G9" s="17">
        <v>5000</v>
      </c>
      <c r="H9" s="269">
        <v>5000</v>
      </c>
    </row>
    <row r="10" spans="1:8" ht="15.75">
      <c r="A10" s="14"/>
      <c r="B10" s="19">
        <v>1211</v>
      </c>
      <c r="C10" s="20" t="s">
        <v>5</v>
      </c>
      <c r="D10" s="20"/>
      <c r="E10" s="20"/>
      <c r="F10" s="21"/>
      <c r="G10" s="17">
        <v>370000</v>
      </c>
      <c r="H10" s="269">
        <v>370000</v>
      </c>
    </row>
    <row r="11" spans="1:8" ht="15.75">
      <c r="A11" s="14"/>
      <c r="B11" s="15">
        <v>1335</v>
      </c>
      <c r="C11" s="22" t="s">
        <v>6</v>
      </c>
      <c r="D11" s="22"/>
      <c r="E11" s="22"/>
      <c r="F11" s="22"/>
      <c r="G11" s="17">
        <v>1000</v>
      </c>
      <c r="H11" s="269">
        <v>1000</v>
      </c>
    </row>
    <row r="12" spans="1:8" ht="15.75">
      <c r="A12" s="14"/>
      <c r="B12" s="15">
        <v>1337</v>
      </c>
      <c r="C12" s="16" t="s">
        <v>7</v>
      </c>
      <c r="D12" s="16"/>
      <c r="E12" s="18"/>
      <c r="F12" s="18"/>
      <c r="G12" s="17">
        <v>46000</v>
      </c>
      <c r="H12" s="269">
        <v>46000</v>
      </c>
    </row>
    <row r="13" spans="1:8" ht="15.75">
      <c r="A13" s="14"/>
      <c r="B13" s="15">
        <v>1341</v>
      </c>
      <c r="C13" s="16" t="s">
        <v>47</v>
      </c>
      <c r="D13" s="23"/>
      <c r="E13" s="20"/>
      <c r="F13" s="21"/>
      <c r="G13" s="17">
        <v>2000</v>
      </c>
      <c r="H13" s="269">
        <v>2000</v>
      </c>
    </row>
    <row r="14" spans="1:8" ht="15.75">
      <c r="A14" s="14"/>
      <c r="B14" s="15">
        <v>1351</v>
      </c>
      <c r="C14" s="16" t="s">
        <v>52</v>
      </c>
      <c r="D14" s="24"/>
      <c r="E14" s="24"/>
      <c r="F14" s="25"/>
      <c r="G14" s="17">
        <v>4000</v>
      </c>
      <c r="H14" s="269">
        <v>3000</v>
      </c>
    </row>
    <row r="15" spans="1:8" ht="15.75">
      <c r="A15" s="14"/>
      <c r="B15" s="15">
        <v>1361</v>
      </c>
      <c r="C15" s="16" t="s">
        <v>8</v>
      </c>
      <c r="D15" s="22"/>
      <c r="E15" s="22"/>
      <c r="F15" s="22"/>
      <c r="G15" s="17">
        <v>0</v>
      </c>
      <c r="H15" s="269">
        <v>0</v>
      </c>
    </row>
    <row r="16" spans="1:8" ht="15.75">
      <c r="A16" s="14"/>
      <c r="B16" s="255">
        <v>1511</v>
      </c>
      <c r="C16" s="16" t="s">
        <v>9</v>
      </c>
      <c r="D16" s="16"/>
      <c r="E16" s="16"/>
      <c r="F16" s="16"/>
      <c r="G16" s="17">
        <v>200000</v>
      </c>
      <c r="H16" s="269">
        <v>170000</v>
      </c>
    </row>
    <row r="17" spans="1:8" ht="15.75">
      <c r="A17" s="14"/>
      <c r="B17" s="15">
        <v>4111</v>
      </c>
      <c r="C17" s="16" t="s">
        <v>101</v>
      </c>
      <c r="D17" s="16"/>
      <c r="E17" s="16"/>
      <c r="F17" s="16"/>
      <c r="G17" s="17">
        <v>0</v>
      </c>
      <c r="H17" s="269">
        <v>0</v>
      </c>
    </row>
    <row r="18" spans="1:8" ht="15.75">
      <c r="A18" s="14"/>
      <c r="B18" s="15">
        <v>4112</v>
      </c>
      <c r="C18" s="16" t="s">
        <v>10</v>
      </c>
      <c r="D18" s="16"/>
      <c r="E18" s="16"/>
      <c r="F18" s="16"/>
      <c r="G18" s="17">
        <v>54400</v>
      </c>
      <c r="H18" s="269">
        <v>55000</v>
      </c>
    </row>
    <row r="19" spans="1:8" ht="15.75">
      <c r="A19" s="14"/>
      <c r="B19" s="15">
        <v>4122</v>
      </c>
      <c r="C19" s="16" t="s">
        <v>53</v>
      </c>
      <c r="D19" s="16"/>
      <c r="E19" s="16"/>
      <c r="F19" s="16"/>
      <c r="G19" s="17">
        <v>150000</v>
      </c>
      <c r="H19" s="270">
        <v>270000</v>
      </c>
    </row>
    <row r="20" spans="1:8" ht="15.75">
      <c r="A20" s="14"/>
      <c r="B20" s="15">
        <v>4129</v>
      </c>
      <c r="C20" s="16" t="s">
        <v>61</v>
      </c>
      <c r="D20" s="16"/>
      <c r="E20" s="16"/>
      <c r="F20" s="16"/>
      <c r="G20" s="17">
        <v>0</v>
      </c>
      <c r="H20" s="269">
        <v>0</v>
      </c>
    </row>
    <row r="21" spans="1:8" ht="15.75">
      <c r="A21" s="14"/>
      <c r="B21" s="15">
        <v>4134</v>
      </c>
      <c r="C21" s="16" t="s">
        <v>57</v>
      </c>
      <c r="D21" s="16"/>
      <c r="E21" s="16"/>
      <c r="F21" s="16"/>
      <c r="G21" s="17">
        <v>0</v>
      </c>
      <c r="H21" s="269">
        <v>0</v>
      </c>
    </row>
    <row r="22" spans="1:8" ht="15.75">
      <c r="A22" s="26"/>
      <c r="B22" s="27" t="s">
        <v>78</v>
      </c>
      <c r="C22" s="28"/>
      <c r="D22" s="28"/>
      <c r="E22" s="28"/>
      <c r="F22" s="28"/>
      <c r="G22" s="29"/>
      <c r="H22" s="271"/>
    </row>
    <row r="23" spans="1:8" ht="16.5" thickBot="1">
      <c r="A23" s="30">
        <v>1012</v>
      </c>
      <c r="B23" s="31">
        <v>2131</v>
      </c>
      <c r="C23" s="18" t="s">
        <v>34</v>
      </c>
      <c r="D23" s="18"/>
      <c r="E23" s="18"/>
      <c r="F23" s="18"/>
      <c r="G23" s="32">
        <v>13500</v>
      </c>
      <c r="H23" s="272">
        <v>18000</v>
      </c>
    </row>
    <row r="24" spans="1:8" ht="16.5" thickBot="1">
      <c r="A24" s="33">
        <v>1012</v>
      </c>
      <c r="B24" s="34" t="s">
        <v>79</v>
      </c>
      <c r="C24" s="35"/>
      <c r="D24" s="35"/>
      <c r="E24" s="35"/>
      <c r="F24" s="35"/>
      <c r="G24" s="36"/>
      <c r="H24" s="273"/>
    </row>
    <row r="25" spans="1:8" ht="15.75">
      <c r="A25" s="37">
        <v>2341</v>
      </c>
      <c r="B25" s="38">
        <v>2132</v>
      </c>
      <c r="C25" s="22" t="s">
        <v>100</v>
      </c>
      <c r="D25" s="22"/>
      <c r="E25" s="22"/>
      <c r="F25" s="22"/>
      <c r="G25" s="39">
        <v>500</v>
      </c>
      <c r="H25" s="274">
        <v>0</v>
      </c>
    </row>
    <row r="26" spans="1:8" ht="15.75">
      <c r="A26" s="40">
        <v>2341</v>
      </c>
      <c r="B26" s="41" t="s">
        <v>80</v>
      </c>
      <c r="C26" s="42"/>
      <c r="D26" s="42"/>
      <c r="E26" s="42"/>
      <c r="F26" s="42"/>
      <c r="G26" s="40"/>
      <c r="H26" s="275"/>
    </row>
    <row r="27" spans="1:8" ht="15.75">
      <c r="A27" s="43">
        <v>3412</v>
      </c>
      <c r="B27" s="44">
        <v>2132</v>
      </c>
      <c r="C27" s="45" t="s">
        <v>99</v>
      </c>
      <c r="D27" s="45"/>
      <c r="E27" s="45"/>
      <c r="F27" s="45"/>
      <c r="G27" s="325">
        <v>2000</v>
      </c>
      <c r="H27" s="276">
        <v>2000</v>
      </c>
    </row>
    <row r="28" spans="1:8" ht="16.5" thickBot="1">
      <c r="A28" s="30">
        <v>3613</v>
      </c>
      <c r="B28" s="31">
        <v>2132</v>
      </c>
      <c r="C28" s="18" t="s">
        <v>11</v>
      </c>
      <c r="D28" s="18"/>
      <c r="E28" s="18"/>
      <c r="F28" s="18"/>
      <c r="G28" s="46">
        <v>2000</v>
      </c>
      <c r="H28" s="277">
        <v>2000</v>
      </c>
    </row>
    <row r="29" spans="1:8" ht="16.5" thickBot="1">
      <c r="A29" s="47">
        <v>3613</v>
      </c>
      <c r="B29" s="48" t="s">
        <v>81</v>
      </c>
      <c r="C29" s="49"/>
      <c r="D29" s="49"/>
      <c r="E29" s="49"/>
      <c r="F29" s="49"/>
      <c r="G29" s="50"/>
      <c r="H29" s="278"/>
    </row>
    <row r="30" spans="1:8" ht="16.5" thickBot="1">
      <c r="A30" s="260">
        <v>3631</v>
      </c>
      <c r="B30" s="261">
        <v>2324</v>
      </c>
      <c r="C30" s="51" t="s">
        <v>54</v>
      </c>
      <c r="D30" s="51"/>
      <c r="E30" s="51"/>
      <c r="F30" s="51"/>
      <c r="G30" s="52">
        <v>0</v>
      </c>
      <c r="H30" s="279">
        <v>10000</v>
      </c>
    </row>
    <row r="31" spans="1:8" ht="16.5" thickBot="1">
      <c r="A31" s="47">
        <v>3631</v>
      </c>
      <c r="B31" s="48" t="s">
        <v>82</v>
      </c>
      <c r="C31" s="49"/>
      <c r="D31" s="49"/>
      <c r="E31" s="49"/>
      <c r="F31" s="49"/>
      <c r="G31" s="50"/>
      <c r="H31" s="273"/>
    </row>
    <row r="32" spans="1:8" ht="15.75">
      <c r="A32" s="256">
        <v>3635</v>
      </c>
      <c r="B32" s="257">
        <v>2324</v>
      </c>
      <c r="C32" s="258" t="s">
        <v>54</v>
      </c>
      <c r="D32" s="258"/>
      <c r="E32" s="258"/>
      <c r="F32" s="258"/>
      <c r="G32" s="259">
        <v>0</v>
      </c>
      <c r="H32" s="280">
        <v>25000</v>
      </c>
    </row>
    <row r="33" spans="1:8" ht="15.75">
      <c r="A33" s="53">
        <v>6171</v>
      </c>
      <c r="B33" s="15">
        <v>2111</v>
      </c>
      <c r="C33" s="16" t="s">
        <v>12</v>
      </c>
      <c r="D33" s="16"/>
      <c r="E33" s="16"/>
      <c r="F33" s="16"/>
      <c r="G33" s="17">
        <v>5000</v>
      </c>
      <c r="H33" s="269">
        <v>1000</v>
      </c>
    </row>
    <row r="34" spans="1:8" ht="15.75">
      <c r="A34" s="53">
        <v>6171</v>
      </c>
      <c r="B34" s="15">
        <v>2310</v>
      </c>
      <c r="C34" s="16" t="s">
        <v>55</v>
      </c>
      <c r="D34" s="16"/>
      <c r="E34" s="16"/>
      <c r="F34" s="16"/>
      <c r="G34" s="17">
        <v>500</v>
      </c>
      <c r="H34" s="269">
        <v>500</v>
      </c>
    </row>
    <row r="35" spans="1:8" ht="15.75">
      <c r="A35" s="54">
        <v>6171</v>
      </c>
      <c r="B35" s="27" t="s">
        <v>83</v>
      </c>
      <c r="C35" s="55"/>
      <c r="D35" s="55"/>
      <c r="E35" s="55"/>
      <c r="F35" s="55"/>
      <c r="G35" s="29"/>
      <c r="H35" s="271"/>
    </row>
    <row r="36" spans="1:8" ht="16.5" thickBot="1">
      <c r="A36" s="30">
        <v>6310</v>
      </c>
      <c r="B36" s="31">
        <v>2141</v>
      </c>
      <c r="C36" s="18" t="s">
        <v>13</v>
      </c>
      <c r="D36" s="18"/>
      <c r="E36" s="18"/>
      <c r="F36" s="18"/>
      <c r="G36" s="46">
        <v>500</v>
      </c>
      <c r="H36" s="277">
        <v>0</v>
      </c>
    </row>
    <row r="37" spans="1:8" ht="16.5" thickBot="1">
      <c r="A37" s="33">
        <v>6310</v>
      </c>
      <c r="B37" s="34" t="s">
        <v>74</v>
      </c>
      <c r="C37" s="35"/>
      <c r="D37" s="35"/>
      <c r="E37" s="35"/>
      <c r="F37" s="35"/>
      <c r="G37" s="36"/>
      <c r="H37" s="273"/>
    </row>
    <row r="38" spans="1:8" ht="16.5" thickBot="1">
      <c r="A38" s="56" t="s">
        <v>59</v>
      </c>
      <c r="B38" s="57"/>
      <c r="C38" s="58"/>
      <c r="D38" s="59"/>
      <c r="E38" s="60"/>
      <c r="F38" s="61"/>
      <c r="G38" s="62">
        <v>1211400</v>
      </c>
      <c r="H38" s="63">
        <f>SUM(H5:H37)</f>
        <v>1345500</v>
      </c>
    </row>
    <row r="39" spans="1:8" ht="16.5" thickBot="1">
      <c r="A39" s="64"/>
      <c r="B39" s="64"/>
      <c r="C39" s="65"/>
      <c r="D39" s="65"/>
      <c r="E39" s="66" t="s">
        <v>95</v>
      </c>
      <c r="F39" s="66"/>
      <c r="G39" s="262" t="s">
        <v>95</v>
      </c>
      <c r="H39" s="67"/>
    </row>
    <row r="40" spans="1:8" ht="15.75">
      <c r="A40" s="68" t="s">
        <v>48</v>
      </c>
      <c r="B40" s="69"/>
      <c r="C40" s="263">
        <v>42451</v>
      </c>
      <c r="D40" s="263"/>
      <c r="E40" s="265"/>
      <c r="F40" s="263"/>
      <c r="G40" s="267"/>
      <c r="H40" s="70"/>
    </row>
    <row r="41" spans="1:8" ht="15.75">
      <c r="A41" s="71" t="s">
        <v>49</v>
      </c>
      <c r="B41" s="72"/>
      <c r="C41" s="264">
        <v>42438</v>
      </c>
      <c r="D41" s="264"/>
      <c r="E41" s="266"/>
      <c r="F41" s="264"/>
      <c r="G41" s="73"/>
      <c r="H41" s="70"/>
    </row>
    <row r="42" spans="1:8" ht="15.75">
      <c r="A42" s="74" t="s">
        <v>50</v>
      </c>
      <c r="B42" s="75"/>
      <c r="C42" s="76"/>
      <c r="D42" s="76"/>
      <c r="E42" s="77"/>
      <c r="F42" s="78"/>
      <c r="G42" s="79"/>
      <c r="H42" s="70"/>
    </row>
    <row r="43" spans="1:8" ht="16.5" thickBot="1">
      <c r="A43" s="80"/>
      <c r="B43" s="81"/>
      <c r="C43" s="82"/>
      <c r="D43" s="82"/>
      <c r="E43" s="82"/>
      <c r="F43" s="82"/>
      <c r="G43" s="83"/>
      <c r="H43" s="70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2">
      <selection activeCell="L33" sqref="L33"/>
    </sheetView>
  </sheetViews>
  <sheetFormatPr defaultColWidth="9.140625" defaultRowHeight="12.75"/>
  <cols>
    <col min="7" max="7" width="11.421875" style="0" customWidth="1"/>
    <col min="8" max="8" width="11.28125" style="0" customWidth="1"/>
  </cols>
  <sheetData>
    <row r="1" spans="1:8" ht="16.5" thickBot="1">
      <c r="A1" s="84" t="s">
        <v>103</v>
      </c>
      <c r="B1" s="84"/>
      <c r="C1" s="84"/>
      <c r="D1" s="84"/>
      <c r="E1" s="85"/>
      <c r="F1" s="85"/>
      <c r="G1" s="85"/>
      <c r="H1" s="86"/>
    </row>
    <row r="2" spans="1:8" ht="15.75">
      <c r="A2" s="87" t="s">
        <v>3</v>
      </c>
      <c r="B2" s="88" t="s">
        <v>0</v>
      </c>
      <c r="C2" s="89"/>
      <c r="D2" s="89"/>
      <c r="E2" s="89"/>
      <c r="F2" s="89"/>
      <c r="G2" s="313">
        <v>2015</v>
      </c>
      <c r="H2" s="312" t="s">
        <v>1</v>
      </c>
    </row>
    <row r="3" spans="1:8" ht="15.75">
      <c r="A3" s="130">
        <v>2212</v>
      </c>
      <c r="B3" s="247">
        <v>5171</v>
      </c>
      <c r="C3" s="90" t="s">
        <v>32</v>
      </c>
      <c r="D3" s="91"/>
      <c r="E3" s="92" t="s">
        <v>41</v>
      </c>
      <c r="F3" s="93"/>
      <c r="G3" s="94">
        <v>3000</v>
      </c>
      <c r="H3" s="292">
        <v>3000</v>
      </c>
    </row>
    <row r="4" spans="1:8" ht="16.5" thickBot="1">
      <c r="A4" s="153">
        <v>2212</v>
      </c>
      <c r="B4" s="154">
        <v>5169</v>
      </c>
      <c r="C4" s="97" t="s">
        <v>42</v>
      </c>
      <c r="D4" s="98"/>
      <c r="E4" s="99" t="s">
        <v>41</v>
      </c>
      <c r="F4" s="100"/>
      <c r="G4" s="101">
        <v>5000</v>
      </c>
      <c r="H4" s="293">
        <v>5000</v>
      </c>
    </row>
    <row r="5" spans="1:8" ht="16.5" thickBot="1">
      <c r="A5" s="102">
        <v>2212</v>
      </c>
      <c r="B5" s="103" t="s">
        <v>62</v>
      </c>
      <c r="C5" s="104"/>
      <c r="D5" s="104"/>
      <c r="E5" s="104"/>
      <c r="F5" s="104"/>
      <c r="G5" s="105"/>
      <c r="H5" s="307">
        <f>SUM(H3:H4)</f>
        <v>8000</v>
      </c>
    </row>
    <row r="6" spans="1:8" ht="16.5" thickBot="1">
      <c r="A6" s="106">
        <v>2341</v>
      </c>
      <c r="B6" s="107">
        <v>5171</v>
      </c>
      <c r="C6" s="108" t="s">
        <v>32</v>
      </c>
      <c r="D6" s="108"/>
      <c r="E6" s="108"/>
      <c r="F6" s="108"/>
      <c r="G6" s="114">
        <v>0</v>
      </c>
      <c r="H6" s="294">
        <v>8000</v>
      </c>
    </row>
    <row r="7" spans="1:8" ht="16.5" thickBot="1">
      <c r="A7" s="109">
        <v>3314</v>
      </c>
      <c r="B7" s="110">
        <v>5321</v>
      </c>
      <c r="C7" s="111" t="s">
        <v>14</v>
      </c>
      <c r="D7" s="111"/>
      <c r="E7" s="111"/>
      <c r="F7" s="111"/>
      <c r="G7" s="112">
        <v>1000</v>
      </c>
      <c r="H7" s="295">
        <v>1000</v>
      </c>
    </row>
    <row r="8" spans="1:8" ht="16.5" thickBot="1">
      <c r="A8" s="248">
        <v>3399</v>
      </c>
      <c r="B8" s="249">
        <v>5169</v>
      </c>
      <c r="C8" s="108" t="s">
        <v>31</v>
      </c>
      <c r="D8" s="108"/>
      <c r="E8" s="108"/>
      <c r="F8" s="113"/>
      <c r="G8" s="114">
        <v>10000</v>
      </c>
      <c r="H8" s="296">
        <v>5000</v>
      </c>
    </row>
    <row r="9" spans="1:8" ht="16.5" thickBot="1">
      <c r="A9" s="115">
        <v>3314</v>
      </c>
      <c r="B9" s="116" t="s">
        <v>63</v>
      </c>
      <c r="C9" s="104"/>
      <c r="D9" s="104"/>
      <c r="E9" s="104"/>
      <c r="F9" s="117"/>
      <c r="G9" s="118"/>
      <c r="H9" s="308">
        <f>SUM(H6:H8)</f>
        <v>14000</v>
      </c>
    </row>
    <row r="10" spans="1:8" ht="16.5" thickBot="1">
      <c r="A10" s="134">
        <v>3399</v>
      </c>
      <c r="B10" s="254">
        <v>5194</v>
      </c>
      <c r="C10" s="120" t="s">
        <v>37</v>
      </c>
      <c r="D10" s="98"/>
      <c r="E10" s="98"/>
      <c r="F10" s="99"/>
      <c r="G10" s="121">
        <v>3000</v>
      </c>
      <c r="H10" s="297">
        <v>2500</v>
      </c>
    </row>
    <row r="11" spans="1:8" ht="15.75">
      <c r="A11" s="102">
        <v>3399</v>
      </c>
      <c r="B11" s="122" t="s">
        <v>64</v>
      </c>
      <c r="C11" s="123"/>
      <c r="D11" s="104"/>
      <c r="E11" s="104"/>
      <c r="F11" s="117"/>
      <c r="G11" s="105"/>
      <c r="H11" s="309">
        <f>SUM(H10)</f>
        <v>2500</v>
      </c>
    </row>
    <row r="12" spans="1:8" ht="15.75">
      <c r="A12" s="124">
        <v>3412</v>
      </c>
      <c r="B12" s="125">
        <v>5021</v>
      </c>
      <c r="C12" s="126" t="s">
        <v>21</v>
      </c>
      <c r="D12" s="127"/>
      <c r="E12" s="127"/>
      <c r="F12" s="128"/>
      <c r="G12" s="252">
        <v>0</v>
      </c>
      <c r="H12" s="298">
        <v>5000</v>
      </c>
    </row>
    <row r="13" spans="1:8" ht="15.75">
      <c r="A13" s="130">
        <v>3412</v>
      </c>
      <c r="B13" s="131">
        <v>5137</v>
      </c>
      <c r="C13" s="132" t="s">
        <v>25</v>
      </c>
      <c r="D13" s="133"/>
      <c r="E13" s="133"/>
      <c r="F13" s="133"/>
      <c r="G13" s="94">
        <v>15000</v>
      </c>
      <c r="H13" s="292">
        <v>0</v>
      </c>
    </row>
    <row r="14" spans="1:8" ht="15.75">
      <c r="A14" s="130">
        <v>3412</v>
      </c>
      <c r="B14" s="131">
        <v>5139</v>
      </c>
      <c r="C14" s="132" t="s">
        <v>84</v>
      </c>
      <c r="D14" s="133"/>
      <c r="E14" s="133"/>
      <c r="F14" s="133"/>
      <c r="G14" s="94">
        <v>20000</v>
      </c>
      <c r="H14" s="292">
        <v>20000</v>
      </c>
    </row>
    <row r="15" spans="1:8" ht="15.75">
      <c r="A15" s="134">
        <v>3412</v>
      </c>
      <c r="B15" s="135">
        <v>5151</v>
      </c>
      <c r="C15" s="136" t="s">
        <v>85</v>
      </c>
      <c r="D15" s="137"/>
      <c r="E15" s="137"/>
      <c r="F15" s="137"/>
      <c r="G15" s="138">
        <v>5000</v>
      </c>
      <c r="H15" s="299">
        <v>1000</v>
      </c>
    </row>
    <row r="16" spans="1:8" ht="15.75">
      <c r="A16" s="130">
        <v>3412</v>
      </c>
      <c r="B16" s="131">
        <v>5154</v>
      </c>
      <c r="C16" s="132" t="s">
        <v>86</v>
      </c>
      <c r="D16" s="133"/>
      <c r="E16" s="133"/>
      <c r="F16" s="133"/>
      <c r="G16" s="94">
        <v>12000</v>
      </c>
      <c r="H16" s="300">
        <v>15000</v>
      </c>
    </row>
    <row r="17" spans="1:8" ht="15.75">
      <c r="A17" s="139">
        <v>3412</v>
      </c>
      <c r="B17" s="140">
        <v>5171</v>
      </c>
      <c r="C17" s="141" t="s">
        <v>88</v>
      </c>
      <c r="D17" s="142"/>
      <c r="E17" s="142"/>
      <c r="F17" s="142"/>
      <c r="G17" s="94">
        <v>397000</v>
      </c>
      <c r="H17" s="300">
        <v>150000</v>
      </c>
    </row>
    <row r="18" spans="1:8" ht="16.5" thickBot="1">
      <c r="A18" s="134">
        <v>3412</v>
      </c>
      <c r="B18" s="135">
        <v>5365</v>
      </c>
      <c r="C18" s="136" t="s">
        <v>104</v>
      </c>
      <c r="D18" s="137"/>
      <c r="E18" s="137"/>
      <c r="F18" s="137"/>
      <c r="G18" s="101">
        <v>30000</v>
      </c>
      <c r="H18" s="301">
        <v>0</v>
      </c>
    </row>
    <row r="19" spans="1:8" ht="16.5" thickBot="1">
      <c r="A19" s="143">
        <v>3412</v>
      </c>
      <c r="B19" s="144" t="s">
        <v>65</v>
      </c>
      <c r="C19" s="145"/>
      <c r="D19" s="146"/>
      <c r="E19" s="146"/>
      <c r="F19" s="147"/>
      <c r="G19" s="148"/>
      <c r="H19" s="310">
        <f>SUM(H12:H18)</f>
        <v>191000</v>
      </c>
    </row>
    <row r="20" spans="1:8" ht="16.5" thickBot="1">
      <c r="A20" s="95">
        <v>3419</v>
      </c>
      <c r="B20" s="96">
        <v>5139</v>
      </c>
      <c r="C20" s="149" t="s">
        <v>16</v>
      </c>
      <c r="D20" s="100"/>
      <c r="E20" s="100" t="s">
        <v>35</v>
      </c>
      <c r="F20" s="100"/>
      <c r="G20" s="101">
        <v>2000</v>
      </c>
      <c r="H20" s="293">
        <v>2000</v>
      </c>
    </row>
    <row r="21" spans="1:8" ht="16.5" thickBot="1">
      <c r="A21" s="143">
        <v>3419</v>
      </c>
      <c r="B21" s="118" t="s">
        <v>66</v>
      </c>
      <c r="C21" s="150"/>
      <c r="D21" s="151"/>
      <c r="E21" s="146"/>
      <c r="F21" s="147"/>
      <c r="G21" s="118"/>
      <c r="H21" s="311">
        <f>SUM(H20)</f>
        <v>2000</v>
      </c>
    </row>
    <row r="22" spans="1:8" ht="15.75">
      <c r="A22" s="139">
        <v>3631</v>
      </c>
      <c r="B22" s="140">
        <v>5154</v>
      </c>
      <c r="C22" s="141" t="s">
        <v>89</v>
      </c>
      <c r="D22" s="142"/>
      <c r="E22" s="142"/>
      <c r="F22" s="142"/>
      <c r="G22" s="138">
        <v>40000</v>
      </c>
      <c r="H22" s="299">
        <v>30000</v>
      </c>
    </row>
    <row r="23" spans="1:8" ht="16.5" thickBot="1">
      <c r="A23" s="153">
        <v>3631</v>
      </c>
      <c r="B23" s="154">
        <v>5171</v>
      </c>
      <c r="C23" s="149" t="s">
        <v>38</v>
      </c>
      <c r="D23" s="100"/>
      <c r="E23" s="100"/>
      <c r="F23" s="100"/>
      <c r="G23" s="101">
        <v>1000</v>
      </c>
      <c r="H23" s="293">
        <v>3000</v>
      </c>
    </row>
    <row r="24" spans="1:8" ht="15.75">
      <c r="A24" s="102">
        <v>3663</v>
      </c>
      <c r="B24" s="122" t="s">
        <v>67</v>
      </c>
      <c r="C24" s="123"/>
      <c r="D24" s="104"/>
      <c r="E24" s="104"/>
      <c r="F24" s="117"/>
      <c r="G24" s="155"/>
      <c r="H24" s="307">
        <f>SUM(H22:H23)</f>
        <v>33000</v>
      </c>
    </row>
    <row r="25" spans="1:8" ht="15.75">
      <c r="A25" s="124">
        <v>3635</v>
      </c>
      <c r="B25" s="129">
        <v>5169</v>
      </c>
      <c r="C25" s="126" t="s">
        <v>31</v>
      </c>
      <c r="D25" s="127"/>
      <c r="E25" s="127"/>
      <c r="F25" s="128"/>
      <c r="G25" s="250">
        <v>0</v>
      </c>
      <c r="H25" s="300">
        <v>25000</v>
      </c>
    </row>
    <row r="26" spans="1:8" ht="15.75">
      <c r="A26" s="124">
        <v>3639</v>
      </c>
      <c r="B26" s="156">
        <v>5169</v>
      </c>
      <c r="C26" s="157" t="s">
        <v>96</v>
      </c>
      <c r="D26" s="158"/>
      <c r="E26" s="158"/>
      <c r="F26" s="159"/>
      <c r="G26" s="251">
        <v>0</v>
      </c>
      <c r="H26" s="300">
        <v>6000</v>
      </c>
    </row>
    <row r="27" spans="1:8" ht="16.5" thickBot="1">
      <c r="A27" s="253">
        <v>3639</v>
      </c>
      <c r="B27" s="154">
        <v>5329</v>
      </c>
      <c r="C27" s="149" t="s">
        <v>17</v>
      </c>
      <c r="D27" s="100"/>
      <c r="E27" s="100"/>
      <c r="F27" s="100"/>
      <c r="G27" s="101">
        <v>3000</v>
      </c>
      <c r="H27" s="302">
        <v>2000</v>
      </c>
    </row>
    <row r="28" spans="1:8" ht="15.75">
      <c r="A28" s="160">
        <v>3639</v>
      </c>
      <c r="B28" s="110">
        <v>5362</v>
      </c>
      <c r="C28" s="161" t="s">
        <v>18</v>
      </c>
      <c r="D28" s="111"/>
      <c r="E28" s="111"/>
      <c r="F28" s="111"/>
      <c r="G28" s="112">
        <v>2000</v>
      </c>
      <c r="H28" s="295">
        <v>2000</v>
      </c>
    </row>
    <row r="29" spans="1:8" ht="16.5" thickBot="1">
      <c r="A29" s="162">
        <v>3636</v>
      </c>
      <c r="B29" s="163">
        <v>5169</v>
      </c>
      <c r="C29" s="164" t="s">
        <v>94</v>
      </c>
      <c r="D29" s="165"/>
      <c r="E29" s="165"/>
      <c r="F29" s="166"/>
      <c r="G29" s="167">
        <v>42000</v>
      </c>
      <c r="H29" s="303">
        <v>0</v>
      </c>
    </row>
    <row r="30" spans="1:8" ht="16.5" thickBot="1">
      <c r="A30" s="143">
        <v>3639</v>
      </c>
      <c r="B30" s="118" t="s">
        <v>68</v>
      </c>
      <c r="C30" s="168"/>
      <c r="D30" s="169"/>
      <c r="E30" s="169"/>
      <c r="F30" s="169"/>
      <c r="G30" s="118"/>
      <c r="H30" s="311">
        <f>SUM(H25:H29)</f>
        <v>35000</v>
      </c>
    </row>
    <row r="31" spans="1:8" ht="16.5" thickBot="1">
      <c r="A31" s="119">
        <v>3722</v>
      </c>
      <c r="B31" s="170">
        <v>5169</v>
      </c>
      <c r="C31" s="136" t="s">
        <v>44</v>
      </c>
      <c r="D31" s="137"/>
      <c r="E31" s="137"/>
      <c r="F31" s="137" t="s">
        <v>19</v>
      </c>
      <c r="G31" s="121">
        <v>100000</v>
      </c>
      <c r="H31" s="297">
        <v>100000</v>
      </c>
    </row>
    <row r="32" spans="1:8" ht="16.5" thickBot="1">
      <c r="A32" s="143">
        <v>3722</v>
      </c>
      <c r="B32" s="144" t="s">
        <v>69</v>
      </c>
      <c r="C32" s="145"/>
      <c r="D32" s="146"/>
      <c r="E32" s="146"/>
      <c r="F32" s="146"/>
      <c r="G32" s="148"/>
      <c r="H32" s="311">
        <v>100000</v>
      </c>
    </row>
    <row r="33" spans="1:8" ht="15.75">
      <c r="A33" s="171">
        <v>3745</v>
      </c>
      <c r="B33" s="172">
        <v>5139</v>
      </c>
      <c r="C33" s="141" t="s">
        <v>39</v>
      </c>
      <c r="D33" s="142"/>
      <c r="E33" s="142"/>
      <c r="F33" s="142"/>
      <c r="G33" s="94">
        <v>5000</v>
      </c>
      <c r="H33" s="292">
        <v>0</v>
      </c>
    </row>
    <row r="34" spans="1:8" ht="16.5" thickBot="1">
      <c r="A34" s="95">
        <v>3745</v>
      </c>
      <c r="B34" s="96">
        <v>5169</v>
      </c>
      <c r="C34" s="149" t="s">
        <v>43</v>
      </c>
      <c r="D34" s="100"/>
      <c r="E34" s="100"/>
      <c r="F34" s="100"/>
      <c r="G34" s="101">
        <v>20000</v>
      </c>
      <c r="H34" s="293">
        <v>10000</v>
      </c>
    </row>
    <row r="35" spans="1:8" ht="16.5" thickBot="1">
      <c r="A35" s="143">
        <v>3745</v>
      </c>
      <c r="B35" s="118" t="s">
        <v>70</v>
      </c>
      <c r="C35" s="150"/>
      <c r="D35" s="173"/>
      <c r="E35" s="173"/>
      <c r="F35" s="173"/>
      <c r="G35" s="118"/>
      <c r="H35" s="152">
        <v>10000</v>
      </c>
    </row>
    <row r="36" spans="1:8" ht="16.5" thickBot="1">
      <c r="A36" s="305"/>
      <c r="B36" s="306"/>
      <c r="C36" s="306"/>
      <c r="D36" s="306"/>
      <c r="E36" s="306"/>
      <c r="F36" s="306"/>
      <c r="G36" s="306"/>
      <c r="H36" s="318">
        <v>395500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J36" sqref="J36"/>
    </sheetView>
  </sheetViews>
  <sheetFormatPr defaultColWidth="9.140625" defaultRowHeight="12.75"/>
  <cols>
    <col min="8" max="8" width="12.8515625" style="0" customWidth="1"/>
  </cols>
  <sheetData>
    <row r="1" spans="1:8" ht="16.5" thickBot="1">
      <c r="A1" s="236" t="s">
        <v>98</v>
      </c>
      <c r="G1" s="322">
        <v>2015</v>
      </c>
      <c r="H1" s="323" t="s">
        <v>1</v>
      </c>
    </row>
    <row r="2" spans="1:8" ht="15.75">
      <c r="A2" s="237">
        <v>6112</v>
      </c>
      <c r="B2" s="238">
        <v>5023</v>
      </c>
      <c r="C2" s="239" t="s">
        <v>20</v>
      </c>
      <c r="D2" s="240"/>
      <c r="E2" s="240"/>
      <c r="F2" s="240"/>
      <c r="G2" s="241">
        <v>100000</v>
      </c>
      <c r="H2" s="281">
        <v>160000</v>
      </c>
    </row>
    <row r="3" spans="1:8" ht="16.5" thickBot="1">
      <c r="A3" s="242">
        <v>6112</v>
      </c>
      <c r="B3" s="243">
        <v>5494</v>
      </c>
      <c r="C3" s="244" t="s">
        <v>56</v>
      </c>
      <c r="D3" s="245"/>
      <c r="E3" s="245"/>
      <c r="F3" s="245"/>
      <c r="G3" s="246">
        <v>10000</v>
      </c>
      <c r="H3" s="282">
        <v>10000</v>
      </c>
    </row>
    <row r="4" spans="1:8" ht="16.5" thickBot="1">
      <c r="A4" s="183">
        <v>6112</v>
      </c>
      <c r="B4" s="184" t="s">
        <v>71</v>
      </c>
      <c r="C4" s="185"/>
      <c r="D4" s="186"/>
      <c r="E4" s="186"/>
      <c r="F4" s="187"/>
      <c r="G4" s="188"/>
      <c r="H4" s="315">
        <f>SUM(H2:H3)</f>
        <v>170000</v>
      </c>
    </row>
    <row r="5" spans="1:8" ht="15.75">
      <c r="A5" s="174">
        <v>6171</v>
      </c>
      <c r="B5" s="175">
        <v>5021</v>
      </c>
      <c r="C5" s="176" t="s">
        <v>90</v>
      </c>
      <c r="D5" s="177"/>
      <c r="E5" s="177"/>
      <c r="F5" s="177"/>
      <c r="G5" s="178">
        <v>120000</v>
      </c>
      <c r="H5" s="283">
        <v>120000</v>
      </c>
    </row>
    <row r="6" spans="1:8" ht="15.75">
      <c r="A6" s="179">
        <v>6171</v>
      </c>
      <c r="B6" s="180">
        <v>5029</v>
      </c>
      <c r="C6" s="181" t="s">
        <v>58</v>
      </c>
      <c r="D6" s="182"/>
      <c r="E6" s="182"/>
      <c r="F6" s="182"/>
      <c r="G6" s="189">
        <v>2000</v>
      </c>
      <c r="H6" s="284">
        <v>4200</v>
      </c>
    </row>
    <row r="7" spans="1:8" ht="15.75">
      <c r="A7" s="190">
        <v>6171</v>
      </c>
      <c r="B7" s="191">
        <v>5032</v>
      </c>
      <c r="C7" s="192" t="s">
        <v>22</v>
      </c>
      <c r="D7" s="193"/>
      <c r="E7" s="193"/>
      <c r="F7" s="193"/>
      <c r="G7" s="189">
        <v>9000</v>
      </c>
      <c r="H7" s="285">
        <v>9000</v>
      </c>
    </row>
    <row r="8" spans="1:8" ht="15.75">
      <c r="A8" s="174">
        <v>6171</v>
      </c>
      <c r="B8" s="175">
        <v>5136</v>
      </c>
      <c r="C8" s="176" t="s">
        <v>24</v>
      </c>
      <c r="D8" s="176"/>
      <c r="E8" s="176"/>
      <c r="F8" s="176"/>
      <c r="G8" s="178">
        <v>2000</v>
      </c>
      <c r="H8" s="286">
        <v>8500</v>
      </c>
    </row>
    <row r="9" spans="1:8" ht="15.75">
      <c r="A9" s="194">
        <v>6171</v>
      </c>
      <c r="B9" s="195">
        <v>5137</v>
      </c>
      <c r="C9" s="181" t="s">
        <v>25</v>
      </c>
      <c r="D9" s="181"/>
      <c r="E9" s="181"/>
      <c r="F9" s="181"/>
      <c r="G9" s="189">
        <v>30000</v>
      </c>
      <c r="H9" s="284">
        <v>20000</v>
      </c>
    </row>
    <row r="10" spans="1:8" ht="15.75">
      <c r="A10" s="194">
        <v>6171</v>
      </c>
      <c r="B10" s="195">
        <v>5139</v>
      </c>
      <c r="C10" s="196" t="s">
        <v>16</v>
      </c>
      <c r="D10" s="196"/>
      <c r="E10" s="196"/>
      <c r="F10" s="197"/>
      <c r="G10" s="198">
        <v>25000</v>
      </c>
      <c r="H10" s="284">
        <v>50000</v>
      </c>
    </row>
    <row r="11" spans="1:8" ht="15.75">
      <c r="A11" s="174">
        <v>6171</v>
      </c>
      <c r="B11" s="175">
        <v>5151</v>
      </c>
      <c r="C11" s="196" t="s">
        <v>26</v>
      </c>
      <c r="D11" s="196"/>
      <c r="E11" s="196"/>
      <c r="F11" s="197"/>
      <c r="G11" s="199">
        <v>1000</v>
      </c>
      <c r="H11" s="283">
        <v>500</v>
      </c>
    </row>
    <row r="12" spans="1:8" ht="15.75">
      <c r="A12" s="194">
        <v>6171</v>
      </c>
      <c r="B12" s="195">
        <v>5153</v>
      </c>
      <c r="C12" s="196" t="s">
        <v>27</v>
      </c>
      <c r="D12" s="196"/>
      <c r="E12" s="196"/>
      <c r="F12" s="197"/>
      <c r="G12" s="198">
        <v>5000</v>
      </c>
      <c r="H12" s="285">
        <v>10000</v>
      </c>
    </row>
    <row r="13" spans="1:8" ht="15.75">
      <c r="A13" s="190">
        <v>6171</v>
      </c>
      <c r="B13" s="191">
        <v>5161</v>
      </c>
      <c r="C13" s="196" t="s">
        <v>28</v>
      </c>
      <c r="D13" s="196"/>
      <c r="E13" s="196"/>
      <c r="F13" s="197"/>
      <c r="G13" s="198">
        <v>1000</v>
      </c>
      <c r="H13" s="285">
        <v>500</v>
      </c>
    </row>
    <row r="14" spans="1:8" ht="15.75">
      <c r="A14" s="194">
        <v>6171</v>
      </c>
      <c r="B14" s="195">
        <v>5162</v>
      </c>
      <c r="C14" s="176" t="s">
        <v>29</v>
      </c>
      <c r="D14" s="176"/>
      <c r="E14" s="176"/>
      <c r="F14" s="176"/>
      <c r="G14" s="189">
        <v>15000</v>
      </c>
      <c r="H14" s="285">
        <v>15000</v>
      </c>
    </row>
    <row r="15" spans="1:8" ht="15.75">
      <c r="A15" s="190">
        <v>6171</v>
      </c>
      <c r="B15" s="191">
        <v>5167</v>
      </c>
      <c r="C15" s="192" t="s">
        <v>91</v>
      </c>
      <c r="D15" s="192"/>
      <c r="E15" s="192"/>
      <c r="F15" s="192"/>
      <c r="G15" s="189">
        <v>3000</v>
      </c>
      <c r="H15" s="285">
        <v>3000</v>
      </c>
    </row>
    <row r="16" spans="1:8" ht="15.75">
      <c r="A16" s="194">
        <v>6171</v>
      </c>
      <c r="B16" s="195">
        <v>5168</v>
      </c>
      <c r="C16" s="192" t="s">
        <v>72</v>
      </c>
      <c r="D16" s="192"/>
      <c r="E16" s="192"/>
      <c r="F16" s="192"/>
      <c r="G16" s="189">
        <v>8000</v>
      </c>
      <c r="H16" s="285">
        <v>8000</v>
      </c>
    </row>
    <row r="17" spans="1:8" ht="15.75">
      <c r="A17" s="200">
        <v>6171</v>
      </c>
      <c r="B17" s="201">
        <v>5169</v>
      </c>
      <c r="C17" s="202" t="s">
        <v>87</v>
      </c>
      <c r="D17" s="202"/>
      <c r="E17" s="202"/>
      <c r="F17" s="202"/>
      <c r="G17" s="178">
        <v>50000</v>
      </c>
      <c r="H17" s="283">
        <v>50000</v>
      </c>
    </row>
    <row r="18" spans="1:8" ht="15.75">
      <c r="A18" s="174">
        <v>6171</v>
      </c>
      <c r="B18" s="175">
        <v>5171</v>
      </c>
      <c r="C18" s="203" t="s">
        <v>32</v>
      </c>
      <c r="D18" s="203"/>
      <c r="E18" s="203"/>
      <c r="F18" s="204"/>
      <c r="G18" s="198">
        <v>53712</v>
      </c>
      <c r="H18" s="304">
        <v>457300</v>
      </c>
    </row>
    <row r="19" spans="1:8" ht="15.75">
      <c r="A19" s="194">
        <v>6171</v>
      </c>
      <c r="B19" s="195">
        <v>5172</v>
      </c>
      <c r="C19" s="192" t="s">
        <v>92</v>
      </c>
      <c r="D19" s="192"/>
      <c r="E19" s="192"/>
      <c r="F19" s="192"/>
      <c r="G19" s="205">
        <v>5000</v>
      </c>
      <c r="H19" s="287">
        <v>0</v>
      </c>
    </row>
    <row r="20" spans="1:8" ht="15.75">
      <c r="A20" s="194">
        <v>6171</v>
      </c>
      <c r="B20" s="195">
        <v>5173</v>
      </c>
      <c r="C20" s="196" t="s">
        <v>23</v>
      </c>
      <c r="D20" s="196"/>
      <c r="E20" s="196"/>
      <c r="F20" s="197"/>
      <c r="G20" s="206">
        <v>1500</v>
      </c>
      <c r="H20" s="287">
        <v>1000</v>
      </c>
    </row>
    <row r="21" spans="1:8" ht="15.75">
      <c r="A21" s="194">
        <v>6171</v>
      </c>
      <c r="B21" s="195">
        <v>5175</v>
      </c>
      <c r="C21" s="196" t="s">
        <v>15</v>
      </c>
      <c r="D21" s="196"/>
      <c r="E21" s="196"/>
      <c r="F21" s="197"/>
      <c r="G21" s="207">
        <v>10000</v>
      </c>
      <c r="H21" s="287">
        <v>6000</v>
      </c>
    </row>
    <row r="22" spans="1:8" ht="15.75">
      <c r="A22" s="208">
        <v>6171</v>
      </c>
      <c r="B22" s="191">
        <v>5321</v>
      </c>
      <c r="C22" s="209" t="s">
        <v>33</v>
      </c>
      <c r="D22" s="209"/>
      <c r="E22" s="209"/>
      <c r="F22" s="209"/>
      <c r="G22" s="205">
        <v>2000</v>
      </c>
      <c r="H22" s="287">
        <v>2000</v>
      </c>
    </row>
    <row r="23" spans="1:8" ht="16.5" thickBot="1">
      <c r="A23" s="210">
        <v>6171</v>
      </c>
      <c r="B23" s="180">
        <v>5494</v>
      </c>
      <c r="C23" s="181" t="s">
        <v>56</v>
      </c>
      <c r="D23" s="182"/>
      <c r="E23" s="182"/>
      <c r="F23" s="182"/>
      <c r="G23" s="211">
        <v>2000</v>
      </c>
      <c r="H23" s="288">
        <v>2000</v>
      </c>
    </row>
    <row r="24" spans="1:8" ht="16.5" thickBot="1">
      <c r="A24" s="183">
        <v>6171</v>
      </c>
      <c r="B24" s="212" t="s">
        <v>73</v>
      </c>
      <c r="C24" s="185"/>
      <c r="D24" s="186"/>
      <c r="E24" s="186"/>
      <c r="F24" s="187"/>
      <c r="G24" s="213"/>
      <c r="H24" s="316">
        <f>SUM(H5:H23)</f>
        <v>767000</v>
      </c>
    </row>
    <row r="25" spans="1:8" ht="15.75">
      <c r="A25" s="214">
        <v>6310</v>
      </c>
      <c r="B25" s="215">
        <v>5166</v>
      </c>
      <c r="C25" s="216" t="s">
        <v>97</v>
      </c>
      <c r="D25" s="217"/>
      <c r="E25" s="217"/>
      <c r="F25" s="218"/>
      <c r="G25" s="219"/>
      <c r="H25" s="289">
        <v>0</v>
      </c>
    </row>
    <row r="26" spans="1:8" ht="16.5" thickBot="1">
      <c r="A26" s="220">
        <v>6310</v>
      </c>
      <c r="B26" s="221">
        <v>5163</v>
      </c>
      <c r="C26" s="181" t="s">
        <v>30</v>
      </c>
      <c r="D26" s="181"/>
      <c r="E26" s="181"/>
      <c r="F26" s="181"/>
      <c r="G26" s="211">
        <v>8000</v>
      </c>
      <c r="H26" s="288">
        <v>4500</v>
      </c>
    </row>
    <row r="27" spans="1:8" ht="16.5" thickBot="1">
      <c r="A27" s="183">
        <v>6310</v>
      </c>
      <c r="B27" s="188" t="s">
        <v>74</v>
      </c>
      <c r="C27" s="222"/>
      <c r="D27" s="222"/>
      <c r="E27" s="222"/>
      <c r="F27" s="222"/>
      <c r="G27" s="223"/>
      <c r="H27" s="316">
        <v>4500</v>
      </c>
    </row>
    <row r="28" spans="1:8" ht="16.5" thickBot="1">
      <c r="A28" s="200">
        <v>6320</v>
      </c>
      <c r="B28" s="201">
        <v>5163</v>
      </c>
      <c r="C28" s="202" t="s">
        <v>93</v>
      </c>
      <c r="D28" s="202"/>
      <c r="E28" s="202"/>
      <c r="F28" s="202"/>
      <c r="G28" s="224">
        <v>3500</v>
      </c>
      <c r="H28" s="290">
        <v>3500</v>
      </c>
    </row>
    <row r="29" spans="1:8" ht="16.5" thickBot="1">
      <c r="A29" s="183">
        <v>6320</v>
      </c>
      <c r="B29" s="188" t="s">
        <v>75</v>
      </c>
      <c r="C29" s="222"/>
      <c r="D29" s="222"/>
      <c r="E29" s="222"/>
      <c r="F29" s="222"/>
      <c r="G29" s="223"/>
      <c r="H29" s="316">
        <v>3500</v>
      </c>
    </row>
    <row r="30" spans="1:8" ht="15.75">
      <c r="A30" s="190">
        <v>6399</v>
      </c>
      <c r="B30" s="191">
        <v>5362</v>
      </c>
      <c r="C30" s="192" t="s">
        <v>18</v>
      </c>
      <c r="D30" s="192"/>
      <c r="E30" s="192"/>
      <c r="F30" s="192"/>
      <c r="G30" s="205">
        <v>5000</v>
      </c>
      <c r="H30" s="287">
        <v>5000</v>
      </c>
    </row>
    <row r="31" spans="1:8" ht="15.75">
      <c r="A31" s="225">
        <v>6399</v>
      </c>
      <c r="B31" s="226" t="s">
        <v>76</v>
      </c>
      <c r="C31" s="227"/>
      <c r="D31" s="227"/>
      <c r="E31" s="227"/>
      <c r="F31" s="227"/>
      <c r="G31" s="228"/>
      <c r="H31" s="317">
        <v>5000</v>
      </c>
    </row>
    <row r="32" spans="1:8" ht="15.75">
      <c r="A32" s="190">
        <v>6402</v>
      </c>
      <c r="B32" s="191">
        <v>5366</v>
      </c>
      <c r="C32" s="192" t="s">
        <v>40</v>
      </c>
      <c r="D32" s="192"/>
      <c r="E32" s="192"/>
      <c r="F32" s="192"/>
      <c r="G32" s="205">
        <v>23688</v>
      </c>
      <c r="H32" s="287">
        <v>0</v>
      </c>
    </row>
    <row r="33" spans="1:8" ht="15.75">
      <c r="A33" s="225">
        <v>6402</v>
      </c>
      <c r="B33" s="226" t="s">
        <v>77</v>
      </c>
      <c r="C33" s="227"/>
      <c r="D33" s="227"/>
      <c r="E33" s="227"/>
      <c r="F33" s="227"/>
      <c r="G33" s="228"/>
      <c r="H33" s="291"/>
    </row>
    <row r="34" spans="1:8" ht="16.5" thickBot="1">
      <c r="A34" s="229" t="s">
        <v>60</v>
      </c>
      <c r="B34" s="230"/>
      <c r="C34" s="231"/>
      <c r="D34" s="231"/>
      <c r="E34" s="231"/>
      <c r="F34" s="231"/>
      <c r="G34" s="235">
        <v>1211400</v>
      </c>
      <c r="H34" s="233">
        <v>950000</v>
      </c>
    </row>
    <row r="35" spans="1:8" ht="16.5" thickBot="1">
      <c r="A35" s="229"/>
      <c r="B35" s="230"/>
      <c r="C35" s="231"/>
      <c r="D35" s="231"/>
      <c r="E35" s="231"/>
      <c r="F35" s="231"/>
      <c r="G35" s="232"/>
      <c r="H35" s="234">
        <v>395500</v>
      </c>
    </row>
    <row r="36" spans="1:8" ht="16.5" thickBot="1">
      <c r="A36" s="319"/>
      <c r="B36" s="320"/>
      <c r="C36" s="320"/>
      <c r="D36" s="320"/>
      <c r="E36" s="320"/>
      <c r="F36" s="320"/>
      <c r="G36" s="320"/>
      <c r="H36" s="321">
        <v>1345500</v>
      </c>
    </row>
    <row r="37" ht="12.75">
      <c r="H37" s="326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2016-01-10T13:53:11Z</cp:lastPrinted>
  <dcterms:created xsi:type="dcterms:W3CDTF">2015-12-10T08:32:03Z</dcterms:created>
  <dcterms:modified xsi:type="dcterms:W3CDTF">2016-04-10T12:25:35Z</dcterms:modified>
  <cp:category/>
  <cp:version/>
  <cp:contentType/>
  <cp:contentStatus/>
</cp:coreProperties>
</file>