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PŘÍJMY" sheetId="1" r:id="rId1"/>
    <sheet name="VÝDAJE" sheetId="2" r:id="rId2"/>
    <sheet name="List1" sheetId="3" r:id="rId3"/>
    <sheet name="Sestava kompatibility" sheetId="4" r:id="rId4"/>
  </sheets>
  <definedNames/>
  <calcPr fullCalcOnLoad="1"/>
</workbook>
</file>

<file path=xl/sharedStrings.xml><?xml version="1.0" encoding="utf-8"?>
<sst xmlns="http://schemas.openxmlformats.org/spreadsheetml/2006/main" count="105" uniqueCount="79">
  <si>
    <t>§</t>
  </si>
  <si>
    <t>položka</t>
  </si>
  <si>
    <t>daň z příjmů fyz.osob -       ze SVČ</t>
  </si>
  <si>
    <t>daň z příjmů fyz. osob z kap. Výnosů</t>
  </si>
  <si>
    <t>daň z příjmu prá. osob</t>
  </si>
  <si>
    <t>daň z příjmu práv.osob za obce</t>
  </si>
  <si>
    <t>DPH</t>
  </si>
  <si>
    <t>popl. Za odnětí pozemku plnění fu.lesa</t>
  </si>
  <si>
    <t>popl.za likvidaci kom. odpadů</t>
  </si>
  <si>
    <t>poplatky ze psů</t>
  </si>
  <si>
    <t>správní poplatky</t>
  </si>
  <si>
    <t>daň z nemovitosti</t>
  </si>
  <si>
    <t>neinvest.transf.přijsté z všeobec.pokl.spr.</t>
  </si>
  <si>
    <t>neinv.transf.ze SR v rámci souhr. Dot.vztahu</t>
  </si>
  <si>
    <t>neivestiční transfery přijaté od krajů</t>
  </si>
  <si>
    <t>ostat. neinv. přij.transf.od rozp. úz.úrovně</t>
  </si>
  <si>
    <t>převody z rozpočtových účtů</t>
  </si>
  <si>
    <t xml:space="preserve">BEZ ODPA                                                            </t>
  </si>
  <si>
    <t>PODNIKÁNÍ A RESTRUKTULIZACE V ZEMĚDĚLSTVÍ</t>
  </si>
  <si>
    <t xml:space="preserve">NEBYTOVÉ HOSPODÁŘSTVÍ                            </t>
  </si>
  <si>
    <t xml:space="preserve">ČINNOST MÍSTNÍ SPRÁVY                               </t>
  </si>
  <si>
    <t>OBECNÉ PŘÍJMY A VÝDAJE Z FINANČNÍCH OPERACÍ</t>
  </si>
  <si>
    <t>PŘÍJMOVÁ ČÁST CELKEM VE VÝŠI</t>
  </si>
  <si>
    <t>SCHVÁLENO</t>
  </si>
  <si>
    <t>VYVĚŠENO:</t>
  </si>
  <si>
    <t>SEJMUTO:</t>
  </si>
  <si>
    <t>SILNICE</t>
  </si>
  <si>
    <t>ČINNOST KNIHOVNICKÁ</t>
  </si>
  <si>
    <t xml:space="preserve">SPORTOVNÍ ZAŘÍZENÍ V MAJETKU OBCE </t>
  </si>
  <si>
    <t>OSTATNÍ TĚLOVÝCHOVNÁ ČINNOST</t>
  </si>
  <si>
    <t>VEŘEJNÉ OSVĚTLENÍ</t>
  </si>
  <si>
    <t>KOMUNÁLNÍ SLUŽBYA ÚZEMNÍ ROZVOJ J.N.</t>
  </si>
  <si>
    <t xml:space="preserve">SBĚR A SVOZ KOMUNÁLNÍCH ODPADŮ </t>
  </si>
  <si>
    <t>PÉČE O VZHLED OBCÍ A VEŘEJNOU ZELEŇ OBCE</t>
  </si>
  <si>
    <t>ZASTUPITELSTVA OBCÍ</t>
  </si>
  <si>
    <t>ČINNOST MÍSTNÍ SPRÁVY</t>
  </si>
  <si>
    <t xml:space="preserve">POJIŠTĚNÍ FUNKČNĚ NESPECIFIKOVANÉ         </t>
  </si>
  <si>
    <t xml:space="preserve">OSTATNÍ FINANČNÍ OPERACE                             </t>
  </si>
  <si>
    <t>VÝDAJOVÁ ČÁST CELKEM VE VÝŠI</t>
  </si>
  <si>
    <t>ÚPRAVA</t>
  </si>
  <si>
    <t>SPORTOVNÍ ZAŘÍZENÍ V MAJETKU OBCE</t>
  </si>
  <si>
    <t>ŘÁDNÝ</t>
  </si>
  <si>
    <t>FINANČNÍ VYPOŘÁDÁNÍ Z MINULÝCH LET</t>
  </si>
  <si>
    <t>ostat. neinv. přij.transf.ze stát. rozpočtu</t>
  </si>
  <si>
    <t>VOLBY DO PARLAMENTU ČR</t>
  </si>
  <si>
    <t>PÉČE O VZHLED OBCÍ A VĚŘEJNOU ZELEŇ</t>
  </si>
  <si>
    <t>OPRAVY A UDRŽOVÁNÍ</t>
  </si>
  <si>
    <t>1 284 350</t>
  </si>
  <si>
    <t xml:space="preserve">v listinné podobě k nahlédnutí na OÚ </t>
  </si>
  <si>
    <t>daň z hazardních her</t>
  </si>
  <si>
    <t>DOMOVY PRO OS.ZP,DOMOVY SE ZVLÁŠTNÍM REŽIMEM</t>
  </si>
  <si>
    <t xml:space="preserve">OSTATNÍ ZÁLEŽITOSTI KULTURY                       </t>
  </si>
  <si>
    <t>NÁVRH ROZPOČTU NA ROK 2019 VÝDAJE</t>
  </si>
  <si>
    <t>daň z příjmů fyz.osob- závislá činnost</t>
  </si>
  <si>
    <t>KOMUNÁLNÍ SLUŽBY A ÚZEMNÍ ROZVOJ</t>
  </si>
  <si>
    <t>OSTATNÍ ZÁLEŽITOSTI KULTURY</t>
  </si>
  <si>
    <t>, CÍRKVÍ</t>
  </si>
  <si>
    <t>REZERVA NA KRIZOVÁ OPATŘENÍ</t>
  </si>
  <si>
    <t>Za Obecní úřad Urbanice starosta  Jan Vyčítal</t>
  </si>
  <si>
    <t>Stejným způsobem zveřejněno na web stránkách obce</t>
  </si>
  <si>
    <t>VOLBY DO SENÁTU ČR</t>
  </si>
  <si>
    <t>Sestava kompatibility pro Návrh rozpočtu na rok 2019.xls</t>
  </si>
  <si>
    <t>Spuštěno: 15.12.2018 16:50</t>
  </si>
  <si>
    <t>Pokud se sešit uloží v některém starším formátu souborů nebo pokud se otevře v některé starší verzi aplikace Microsoft Excel, nebudou uvedené funkce dostupné.</t>
  </si>
  <si>
    <t>Nevýznamná ztráta věrnosti</t>
  </si>
  <si>
    <t>Počet výskytů</t>
  </si>
  <si>
    <t>Verze</t>
  </si>
  <si>
    <t>Některé buňky nebo styly tohoto sešitu obsahují formátování, které není ve vybraném formátu souborů podporováno. Tyto formáty budou převedeny na nejbližší odpovídající formát, který je k dispozici.</t>
  </si>
  <si>
    <t>Excel 97–2003</t>
  </si>
  <si>
    <t>Provoz veřejné silniční dopravy</t>
  </si>
  <si>
    <t>Před schv.</t>
  </si>
  <si>
    <t>Příjmy</t>
  </si>
  <si>
    <t>daň z příjmů fyz.osob sdíl.část,OSVĆ</t>
  </si>
  <si>
    <t>11.12.2019</t>
  </si>
  <si>
    <t xml:space="preserve">Schváleno </t>
  </si>
  <si>
    <t>Schváleno usnesením č.54/8/2019 dne 10.12.2019</t>
  </si>
  <si>
    <t>Schváleno usnesením č.</t>
  </si>
  <si>
    <t>Schválený rozpočet na rok 2020  Výdaje</t>
  </si>
  <si>
    <t>Schválený rozpočet na  rok 2020  Příjmová část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</si>
</sst>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  <numFmt numFmtId="167" formatCode="#,##0.00\ &quot;Kč&quot;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2"/>
      <color indexed="8"/>
      <name val="Calibri"/>
      <family val="2"/>
    </font>
    <font>
      <b/>
      <sz val="11"/>
      <color indexed="6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14"/>
      <name val="Calibri"/>
      <family val="2"/>
    </font>
    <font>
      <b/>
      <sz val="12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2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000000"/>
      <name val="Calibri"/>
      <family val="2"/>
    </font>
    <font>
      <b/>
      <sz val="10"/>
      <color rgb="FF7030A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5" fillId="34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3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0" fillId="36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10" borderId="0" applyNumberFormat="0" applyBorder="0" applyAlignment="0" applyProtection="0"/>
    <xf numFmtId="0" fontId="37" fillId="3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3" borderId="8" applyNumberFormat="0" applyAlignment="0" applyProtection="0"/>
    <xf numFmtId="0" fontId="16" fillId="38" borderId="8" applyNumberFormat="0" applyAlignment="0" applyProtection="0"/>
    <xf numFmtId="0" fontId="17" fillId="38" borderId="9" applyNumberFormat="0" applyAlignment="0" applyProtection="0"/>
    <xf numFmtId="0" fontId="15" fillId="0" borderId="0" applyNumberFormat="0" applyFill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4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8" fillId="43" borderId="0" xfId="65" applyFont="1" applyFill="1">
      <alignment/>
      <protection/>
    </xf>
    <xf numFmtId="0" fontId="3" fillId="43" borderId="0" xfId="65" applyFont="1" applyFill="1">
      <alignment/>
      <protection/>
    </xf>
    <xf numFmtId="0" fontId="1" fillId="0" borderId="0" xfId="65" applyFont="1">
      <alignment/>
      <protection/>
    </xf>
    <xf numFmtId="0" fontId="18" fillId="41" borderId="10" xfId="65" applyFont="1" applyFill="1" applyBorder="1">
      <alignment/>
      <protection/>
    </xf>
    <xf numFmtId="0" fontId="28" fillId="0" borderId="0" xfId="65" applyFont="1" applyBorder="1">
      <alignment/>
      <protection/>
    </xf>
    <xf numFmtId="0" fontId="18" fillId="38" borderId="11" xfId="66" applyFont="1" applyFill="1" applyBorder="1">
      <alignment/>
      <protection/>
    </xf>
    <xf numFmtId="0" fontId="1" fillId="38" borderId="12" xfId="66" applyFont="1" applyFill="1" applyBorder="1">
      <alignment/>
      <protection/>
    </xf>
    <xf numFmtId="0" fontId="0" fillId="0" borderId="0" xfId="0" applyBorder="1" applyAlignment="1">
      <alignment/>
    </xf>
    <xf numFmtId="0" fontId="25" fillId="0" borderId="13" xfId="67" applyFont="1" applyBorder="1">
      <alignment/>
      <protection/>
    </xf>
    <xf numFmtId="0" fontId="25" fillId="0" borderId="14" xfId="67" applyFont="1" applyBorder="1">
      <alignment/>
      <protection/>
    </xf>
    <xf numFmtId="0" fontId="28" fillId="0" borderId="14" xfId="67" applyFont="1" applyBorder="1">
      <alignment/>
      <protection/>
    </xf>
    <xf numFmtId="0" fontId="28" fillId="0" borderId="15" xfId="67" applyFont="1" applyBorder="1">
      <alignment/>
      <protection/>
    </xf>
    <xf numFmtId="0" fontId="28" fillId="0" borderId="12" xfId="67" applyFont="1" applyBorder="1">
      <alignment/>
      <protection/>
    </xf>
    <xf numFmtId="0" fontId="18" fillId="38" borderId="16" xfId="66" applyFont="1" applyFill="1" applyBorder="1">
      <alignment/>
      <protection/>
    </xf>
    <xf numFmtId="0" fontId="18" fillId="38" borderId="13" xfId="66" applyFont="1" applyFill="1" applyBorder="1">
      <alignment/>
      <protection/>
    </xf>
    <xf numFmtId="0" fontId="24" fillId="38" borderId="12" xfId="66" applyFont="1" applyFill="1" applyBorder="1">
      <alignment/>
      <protection/>
    </xf>
    <xf numFmtId="0" fontId="18" fillId="38" borderId="17" xfId="66" applyFont="1" applyFill="1" applyBorder="1">
      <alignment/>
      <protection/>
    </xf>
    <xf numFmtId="0" fontId="1" fillId="38" borderId="17" xfId="66" applyFont="1" applyFill="1" applyBorder="1">
      <alignment/>
      <protection/>
    </xf>
    <xf numFmtId="0" fontId="24" fillId="38" borderId="14" xfId="66" applyFont="1" applyFill="1" applyBorder="1">
      <alignment/>
      <protection/>
    </xf>
    <xf numFmtId="0" fontId="1" fillId="38" borderId="15" xfId="66" applyFont="1" applyFill="1" applyBorder="1">
      <alignment/>
      <protection/>
    </xf>
    <xf numFmtId="0" fontId="1" fillId="38" borderId="14" xfId="66" applyFont="1" applyFill="1" applyBorder="1">
      <alignment/>
      <protection/>
    </xf>
    <xf numFmtId="0" fontId="18" fillId="38" borderId="11" xfId="67" applyFont="1" applyFill="1" applyBorder="1">
      <alignment/>
      <protection/>
    </xf>
    <xf numFmtId="0" fontId="24" fillId="38" borderId="12" xfId="67" applyFont="1" applyFill="1" applyBorder="1">
      <alignment/>
      <protection/>
    </xf>
    <xf numFmtId="0" fontId="1" fillId="38" borderId="12" xfId="67" applyFont="1" applyFill="1" applyBorder="1">
      <alignment/>
      <protection/>
    </xf>
    <xf numFmtId="0" fontId="18" fillId="38" borderId="13" xfId="67" applyFont="1" applyFill="1" applyBorder="1">
      <alignment/>
      <protection/>
    </xf>
    <xf numFmtId="0" fontId="24" fillId="38" borderId="14" xfId="67" applyFont="1" applyFill="1" applyBorder="1">
      <alignment/>
      <protection/>
    </xf>
    <xf numFmtId="0" fontId="24" fillId="38" borderId="15" xfId="67" applyFont="1" applyFill="1" applyBorder="1">
      <alignment/>
      <protection/>
    </xf>
    <xf numFmtId="0" fontId="1" fillId="0" borderId="12" xfId="65" applyFont="1" applyBorder="1">
      <alignment/>
      <protection/>
    </xf>
    <xf numFmtId="0" fontId="1" fillId="0" borderId="17" xfId="65" applyFont="1" applyBorder="1">
      <alignment/>
      <protection/>
    </xf>
    <xf numFmtId="0" fontId="24" fillId="0" borderId="18" xfId="65" applyFont="1" applyBorder="1">
      <alignment/>
      <protection/>
    </xf>
    <xf numFmtId="0" fontId="24" fillId="0" borderId="19" xfId="65" applyFont="1" applyBorder="1">
      <alignment/>
      <protection/>
    </xf>
    <xf numFmtId="0" fontId="24" fillId="0" borderId="20" xfId="65" applyFont="1" applyBorder="1">
      <alignment/>
      <protection/>
    </xf>
    <xf numFmtId="0" fontId="19" fillId="0" borderId="13" xfId="65" applyFont="1" applyBorder="1">
      <alignment/>
      <protection/>
    </xf>
    <xf numFmtId="0" fontId="1" fillId="0" borderId="21" xfId="65" applyFont="1" applyBorder="1">
      <alignment/>
      <protection/>
    </xf>
    <xf numFmtId="0" fontId="26" fillId="0" borderId="12" xfId="65" applyFont="1" applyBorder="1">
      <alignment/>
      <protection/>
    </xf>
    <xf numFmtId="0" fontId="21" fillId="44" borderId="13" xfId="65" applyFont="1" applyFill="1" applyBorder="1">
      <alignment/>
      <protection/>
    </xf>
    <xf numFmtId="0" fontId="18" fillId="44" borderId="22" xfId="65" applyFont="1" applyFill="1" applyBorder="1">
      <alignment/>
      <protection/>
    </xf>
    <xf numFmtId="0" fontId="1" fillId="44" borderId="23" xfId="65" applyFont="1" applyFill="1" applyBorder="1">
      <alignment/>
      <protection/>
    </xf>
    <xf numFmtId="0" fontId="3" fillId="44" borderId="21" xfId="65" applyFont="1" applyFill="1" applyBorder="1">
      <alignment/>
      <protection/>
    </xf>
    <xf numFmtId="0" fontId="3" fillId="44" borderId="24" xfId="65" applyFont="1" applyFill="1" applyBorder="1">
      <alignment/>
      <protection/>
    </xf>
    <xf numFmtId="0" fontId="18" fillId="38" borderId="25" xfId="65" applyFont="1" applyFill="1" applyBorder="1">
      <alignment/>
      <protection/>
    </xf>
    <xf numFmtId="0" fontId="1" fillId="38" borderId="26" xfId="65" applyFont="1" applyFill="1" applyBorder="1">
      <alignment/>
      <protection/>
    </xf>
    <xf numFmtId="0" fontId="21" fillId="38" borderId="27" xfId="66" applyFont="1" applyFill="1" applyBorder="1">
      <alignment/>
      <protection/>
    </xf>
    <xf numFmtId="0" fontId="21" fillId="38" borderId="24" xfId="66" applyFont="1" applyFill="1" applyBorder="1">
      <alignment/>
      <protection/>
    </xf>
    <xf numFmtId="0" fontId="21" fillId="45" borderId="24" xfId="66" applyFont="1" applyFill="1" applyBorder="1">
      <alignment/>
      <protection/>
    </xf>
    <xf numFmtId="0" fontId="18" fillId="38" borderId="24" xfId="66" applyFont="1" applyFill="1" applyBorder="1">
      <alignment/>
      <protection/>
    </xf>
    <xf numFmtId="0" fontId="21" fillId="38" borderId="24" xfId="67" applyFont="1" applyFill="1" applyBorder="1">
      <alignment/>
      <protection/>
    </xf>
    <xf numFmtId="0" fontId="3" fillId="38" borderId="13" xfId="67" applyFont="1" applyFill="1" applyBorder="1">
      <alignment/>
      <protection/>
    </xf>
    <xf numFmtId="0" fontId="1" fillId="38" borderId="14" xfId="67" applyFont="1" applyFill="1" applyBorder="1">
      <alignment/>
      <protection/>
    </xf>
    <xf numFmtId="0" fontId="1" fillId="38" borderId="15" xfId="67" applyFont="1" applyFill="1" applyBorder="1">
      <alignment/>
      <protection/>
    </xf>
    <xf numFmtId="0" fontId="25" fillId="0" borderId="28" xfId="65" applyFont="1" applyBorder="1">
      <alignment/>
      <protection/>
    </xf>
    <xf numFmtId="0" fontId="31" fillId="0" borderId="29" xfId="65" applyFont="1" applyBorder="1">
      <alignment/>
      <protection/>
    </xf>
    <xf numFmtId="0" fontId="31" fillId="0" borderId="16" xfId="65" applyFont="1" applyBorder="1">
      <alignment/>
      <protection/>
    </xf>
    <xf numFmtId="0" fontId="25" fillId="0" borderId="30" xfId="65" applyFont="1" applyBorder="1">
      <alignment/>
      <protection/>
    </xf>
    <xf numFmtId="0" fontId="28" fillId="0" borderId="31" xfId="65" applyFont="1" applyBorder="1">
      <alignment/>
      <protection/>
    </xf>
    <xf numFmtId="0" fontId="28" fillId="0" borderId="10" xfId="65" applyFont="1" applyBorder="1">
      <alignment/>
      <protection/>
    </xf>
    <xf numFmtId="0" fontId="1" fillId="0" borderId="32" xfId="65" applyFont="1" applyBorder="1">
      <alignment/>
      <protection/>
    </xf>
    <xf numFmtId="0" fontId="25" fillId="0" borderId="33" xfId="65" applyFont="1" applyBorder="1">
      <alignment/>
      <protection/>
    </xf>
    <xf numFmtId="0" fontId="28" fillId="0" borderId="34" xfId="65" applyFont="1" applyBorder="1">
      <alignment/>
      <protection/>
    </xf>
    <xf numFmtId="0" fontId="1" fillId="0" borderId="35" xfId="65" applyFont="1" applyBorder="1">
      <alignment/>
      <protection/>
    </xf>
    <xf numFmtId="0" fontId="18" fillId="38" borderId="21" xfId="67" applyFont="1" applyFill="1" applyBorder="1">
      <alignment/>
      <protection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32" fillId="0" borderId="16" xfId="65" applyFont="1" applyBorder="1">
      <alignment/>
      <protection/>
    </xf>
    <xf numFmtId="0" fontId="18" fillId="43" borderId="11" xfId="66" applyFont="1" applyFill="1" applyBorder="1">
      <alignment/>
      <protection/>
    </xf>
    <xf numFmtId="0" fontId="18" fillId="43" borderId="12" xfId="66" applyFont="1" applyFill="1" applyBorder="1">
      <alignment/>
      <protection/>
    </xf>
    <xf numFmtId="0" fontId="1" fillId="0" borderId="12" xfId="66" applyFont="1" applyBorder="1">
      <alignment/>
      <protection/>
    </xf>
    <xf numFmtId="0" fontId="1" fillId="46" borderId="0" xfId="65" applyFont="1" applyFill="1">
      <alignment/>
      <protection/>
    </xf>
    <xf numFmtId="0" fontId="25" fillId="0" borderId="11" xfId="65" applyFont="1" applyBorder="1">
      <alignment/>
      <protection/>
    </xf>
    <xf numFmtId="14" fontId="27" fillId="13" borderId="15" xfId="65" applyNumberFormat="1" applyFont="1" applyFill="1" applyBorder="1">
      <alignment/>
      <protection/>
    </xf>
    <xf numFmtId="14" fontId="13" fillId="0" borderId="16" xfId="65" applyNumberFormat="1" applyFont="1" applyFill="1" applyBorder="1">
      <alignment/>
      <protection/>
    </xf>
    <xf numFmtId="0" fontId="13" fillId="0" borderId="24" xfId="65" applyFont="1" applyFill="1" applyBorder="1">
      <alignment/>
      <protection/>
    </xf>
    <xf numFmtId="14" fontId="13" fillId="0" borderId="36" xfId="65" applyNumberFormat="1" applyFont="1" applyFill="1" applyBorder="1">
      <alignment/>
      <protection/>
    </xf>
    <xf numFmtId="0" fontId="13" fillId="0" borderId="37" xfId="65" applyFont="1" applyFill="1" applyBorder="1">
      <alignment/>
      <protection/>
    </xf>
    <xf numFmtId="0" fontId="18" fillId="38" borderId="38" xfId="65" applyFont="1" applyFill="1" applyBorder="1">
      <alignment/>
      <protection/>
    </xf>
    <xf numFmtId="0" fontId="1" fillId="38" borderId="18" xfId="65" applyFont="1" applyFill="1" applyBorder="1">
      <alignment/>
      <protection/>
    </xf>
    <xf numFmtId="0" fontId="24" fillId="38" borderId="17" xfId="65" applyFont="1" applyFill="1" applyBorder="1">
      <alignment/>
      <protection/>
    </xf>
    <xf numFmtId="0" fontId="1" fillId="38" borderId="39" xfId="65" applyFont="1" applyFill="1" applyBorder="1">
      <alignment/>
      <protection/>
    </xf>
    <xf numFmtId="0" fontId="27" fillId="44" borderId="39" xfId="65" applyFont="1" applyFill="1" applyBorder="1">
      <alignment/>
      <protection/>
    </xf>
    <xf numFmtId="0" fontId="31" fillId="0" borderId="0" xfId="65" applyFont="1" applyFill="1" applyBorder="1">
      <alignment/>
      <protection/>
    </xf>
    <xf numFmtId="0" fontId="22" fillId="0" borderId="0" xfId="65" applyFont="1" applyFill="1" applyBorder="1">
      <alignment/>
      <protection/>
    </xf>
    <xf numFmtId="0" fontId="21" fillId="0" borderId="0" xfId="65" applyFont="1" applyFill="1" applyBorder="1">
      <alignment/>
      <protection/>
    </xf>
    <xf numFmtId="3" fontId="23" fillId="0" borderId="0" xfId="65" applyNumberFormat="1" applyFont="1" applyFill="1" applyBorder="1">
      <alignment/>
      <protection/>
    </xf>
    <xf numFmtId="0" fontId="33" fillId="0" borderId="0" xfId="0" applyFont="1" applyFill="1" applyBorder="1" applyAlignment="1">
      <alignment/>
    </xf>
    <xf numFmtId="0" fontId="18" fillId="44" borderId="16" xfId="66" applyFont="1" applyFill="1" applyBorder="1">
      <alignment/>
      <protection/>
    </xf>
    <xf numFmtId="0" fontId="18" fillId="44" borderId="11" xfId="66" applyFont="1" applyFill="1" applyBorder="1">
      <alignment/>
      <protection/>
    </xf>
    <xf numFmtId="0" fontId="1" fillId="44" borderId="12" xfId="66" applyFont="1" applyFill="1" applyBorder="1">
      <alignment/>
      <protection/>
    </xf>
    <xf numFmtId="0" fontId="1" fillId="44" borderId="24" xfId="66" applyFont="1" applyFill="1" applyBorder="1">
      <alignment/>
      <protection/>
    </xf>
    <xf numFmtId="0" fontId="21" fillId="44" borderId="16" xfId="66" applyFont="1" applyFill="1" applyBorder="1">
      <alignment/>
      <protection/>
    </xf>
    <xf numFmtId="0" fontId="21" fillId="47" borderId="16" xfId="66" applyFont="1" applyFill="1" applyBorder="1">
      <alignment/>
      <protection/>
    </xf>
    <xf numFmtId="0" fontId="18" fillId="38" borderId="16" xfId="67" applyFont="1" applyFill="1" applyBorder="1">
      <alignment/>
      <protection/>
    </xf>
    <xf numFmtId="0" fontId="19" fillId="0" borderId="11" xfId="65" applyFont="1" applyBorder="1">
      <alignment/>
      <protection/>
    </xf>
    <xf numFmtId="0" fontId="20" fillId="0" borderId="11" xfId="65" applyFont="1" applyBorder="1">
      <alignment/>
      <protection/>
    </xf>
    <xf numFmtId="0" fontId="20" fillId="0" borderId="40" xfId="65" applyFont="1" applyBorder="1">
      <alignment/>
      <protection/>
    </xf>
    <xf numFmtId="0" fontId="1" fillId="38" borderId="40" xfId="65" applyFont="1" applyFill="1" applyBorder="1">
      <alignment/>
      <protection/>
    </xf>
    <xf numFmtId="0" fontId="18" fillId="38" borderId="41" xfId="65" applyFont="1" applyFill="1" applyBorder="1">
      <alignment/>
      <protection/>
    </xf>
    <xf numFmtId="0" fontId="21" fillId="44" borderId="41" xfId="65" applyFont="1" applyFill="1" applyBorder="1">
      <alignment/>
      <protection/>
    </xf>
    <xf numFmtId="0" fontId="18" fillId="38" borderId="42" xfId="65" applyFont="1" applyFill="1" applyBorder="1">
      <alignment/>
      <protection/>
    </xf>
    <xf numFmtId="0" fontId="18" fillId="44" borderId="43" xfId="65" applyFont="1" applyFill="1" applyBorder="1">
      <alignment/>
      <protection/>
    </xf>
    <xf numFmtId="0" fontId="21" fillId="44" borderId="11" xfId="65" applyFont="1" applyFill="1" applyBorder="1">
      <alignment/>
      <protection/>
    </xf>
    <xf numFmtId="0" fontId="18" fillId="38" borderId="44" xfId="65" applyFont="1" applyFill="1" applyBorder="1">
      <alignment/>
      <protection/>
    </xf>
    <xf numFmtId="0" fontId="25" fillId="0" borderId="45" xfId="65" applyFont="1" applyBorder="1">
      <alignment/>
      <protection/>
    </xf>
    <xf numFmtId="0" fontId="21" fillId="0" borderId="11" xfId="65" applyFont="1" applyBorder="1">
      <alignment/>
      <protection/>
    </xf>
    <xf numFmtId="0" fontId="21" fillId="0" borderId="40" xfId="65" applyFont="1" applyBorder="1">
      <alignment/>
      <protection/>
    </xf>
    <xf numFmtId="0" fontId="18" fillId="38" borderId="40" xfId="65" applyFont="1" applyFill="1" applyBorder="1">
      <alignment/>
      <protection/>
    </xf>
    <xf numFmtId="0" fontId="18" fillId="38" borderId="46" xfId="65" applyFont="1" applyFill="1" applyBorder="1">
      <alignment/>
      <protection/>
    </xf>
    <xf numFmtId="0" fontId="21" fillId="44" borderId="46" xfId="65" applyFont="1" applyFill="1" applyBorder="1">
      <alignment/>
      <protection/>
    </xf>
    <xf numFmtId="0" fontId="25" fillId="0" borderId="38" xfId="65" applyFont="1" applyBorder="1">
      <alignment/>
      <protection/>
    </xf>
    <xf numFmtId="3" fontId="32" fillId="0" borderId="32" xfId="65" applyNumberFormat="1" applyFont="1" applyFill="1" applyBorder="1">
      <alignment/>
      <protection/>
    </xf>
    <xf numFmtId="14" fontId="20" fillId="0" borderId="14" xfId="65" applyNumberFormat="1" applyFont="1" applyFill="1" applyBorder="1">
      <alignment/>
      <protection/>
    </xf>
    <xf numFmtId="14" fontId="20" fillId="0" borderId="36" xfId="65" applyNumberFormat="1" applyFont="1" applyFill="1" applyBorder="1">
      <alignment/>
      <protection/>
    </xf>
    <xf numFmtId="14" fontId="27" fillId="0" borderId="15" xfId="65" applyNumberFormat="1" applyFont="1" applyFill="1" applyBorder="1">
      <alignment/>
      <protection/>
    </xf>
    <xf numFmtId="14" fontId="27" fillId="0" borderId="36" xfId="65" applyNumberFormat="1" applyFont="1" applyFill="1" applyBorder="1">
      <alignment/>
      <protection/>
    </xf>
    <xf numFmtId="14" fontId="27" fillId="0" borderId="16" xfId="65" applyNumberFormat="1" applyFont="1" applyFill="1" applyBorder="1">
      <alignment/>
      <protection/>
    </xf>
    <xf numFmtId="14" fontId="1" fillId="0" borderId="24" xfId="65" applyNumberFormat="1" applyFont="1" applyFill="1" applyBorder="1">
      <alignment/>
      <protection/>
    </xf>
    <xf numFmtId="14" fontId="20" fillId="11" borderId="14" xfId="65" applyNumberFormat="1" applyFont="1" applyFill="1" applyBorder="1">
      <alignment/>
      <protection/>
    </xf>
    <xf numFmtId="0" fontId="18" fillId="38" borderId="47" xfId="66" applyFont="1" applyFill="1" applyBorder="1">
      <alignment/>
      <protection/>
    </xf>
    <xf numFmtId="0" fontId="18" fillId="38" borderId="43" xfId="66" applyFont="1" applyFill="1" applyBorder="1">
      <alignment/>
      <protection/>
    </xf>
    <xf numFmtId="0" fontId="18" fillId="38" borderId="42" xfId="66" applyFont="1" applyFill="1" applyBorder="1">
      <alignment/>
      <protection/>
    </xf>
    <xf numFmtId="0" fontId="18" fillId="38" borderId="43" xfId="67" applyFont="1" applyFill="1" applyBorder="1">
      <alignment/>
      <protection/>
    </xf>
    <xf numFmtId="0" fontId="18" fillId="38" borderId="48" xfId="67" applyFont="1" applyFill="1" applyBorder="1">
      <alignment/>
      <protection/>
    </xf>
    <xf numFmtId="167" fontId="23" fillId="48" borderId="24" xfId="67" applyNumberFormat="1" applyFont="1" applyFill="1" applyBorder="1">
      <alignment/>
      <protection/>
    </xf>
    <xf numFmtId="0" fontId="34" fillId="0" borderId="39" xfId="0" applyFont="1" applyBorder="1" applyAlignment="1">
      <alignment/>
    </xf>
    <xf numFmtId="0" fontId="34" fillId="0" borderId="39" xfId="0" applyFont="1" applyFill="1" applyBorder="1" applyAlignment="1">
      <alignment/>
    </xf>
    <xf numFmtId="0" fontId="21" fillId="38" borderId="39" xfId="65" applyFont="1" applyFill="1" applyBorder="1">
      <alignment/>
      <protection/>
    </xf>
    <xf numFmtId="0" fontId="21" fillId="44" borderId="39" xfId="65" applyFont="1" applyFill="1" applyBorder="1">
      <alignment/>
      <protection/>
    </xf>
    <xf numFmtId="3" fontId="23" fillId="48" borderId="39" xfId="65" applyNumberFormat="1" applyFont="1" applyFill="1" applyBorder="1">
      <alignment/>
      <protection/>
    </xf>
    <xf numFmtId="0" fontId="3" fillId="0" borderId="0" xfId="65" applyFont="1" applyFill="1">
      <alignment/>
      <protection/>
    </xf>
    <xf numFmtId="0" fontId="1" fillId="0" borderId="0" xfId="65" applyFont="1" applyFill="1">
      <alignment/>
      <protection/>
    </xf>
    <xf numFmtId="14" fontId="18" fillId="0" borderId="0" xfId="65" applyNumberFormat="1" applyFont="1" applyFill="1">
      <alignment/>
      <protection/>
    </xf>
    <xf numFmtId="0" fontId="31" fillId="38" borderId="11" xfId="66" applyFont="1" applyFill="1" applyBorder="1">
      <alignment/>
      <protection/>
    </xf>
    <xf numFmtId="0" fontId="26" fillId="38" borderId="12" xfId="66" applyFont="1" applyFill="1" applyBorder="1">
      <alignment/>
      <protection/>
    </xf>
    <xf numFmtId="0" fontId="34" fillId="49" borderId="39" xfId="0" applyFont="1" applyFill="1" applyBorder="1" applyAlignment="1">
      <alignment/>
    </xf>
    <xf numFmtId="0" fontId="18" fillId="41" borderId="0" xfId="65" applyFont="1" applyFill="1" applyBorder="1">
      <alignment/>
      <protection/>
    </xf>
    <xf numFmtId="0" fontId="18" fillId="50" borderId="49" xfId="66" applyFont="1" applyFill="1" applyBorder="1">
      <alignment/>
      <protection/>
    </xf>
    <xf numFmtId="0" fontId="3" fillId="38" borderId="12" xfId="66" applyFont="1" applyFill="1" applyBorder="1">
      <alignment/>
      <protection/>
    </xf>
    <xf numFmtId="3" fontId="34" fillId="0" borderId="39" xfId="0" applyNumberFormat="1" applyFont="1" applyFill="1" applyBorder="1" applyAlignment="1">
      <alignment/>
    </xf>
    <xf numFmtId="0" fontId="38" fillId="38" borderId="11" xfId="66" applyFont="1" applyFill="1" applyBorder="1">
      <alignment/>
      <protection/>
    </xf>
    <xf numFmtId="0" fontId="28" fillId="45" borderId="24" xfId="66" applyFont="1" applyFill="1" applyBorder="1">
      <alignment/>
      <protection/>
    </xf>
    <xf numFmtId="0" fontId="34" fillId="51" borderId="0" xfId="0" applyFont="1" applyFill="1" applyAlignment="1">
      <alignment/>
    </xf>
    <xf numFmtId="0" fontId="21" fillId="52" borderId="27" xfId="65" applyFont="1" applyFill="1" applyBorder="1">
      <alignment/>
      <protection/>
    </xf>
    <xf numFmtId="0" fontId="21" fillId="52" borderId="16" xfId="66" applyFont="1" applyFill="1" applyBorder="1">
      <alignment/>
      <protection/>
    </xf>
    <xf numFmtId="0" fontId="21" fillId="14" borderId="27" xfId="65" applyFont="1" applyFill="1" applyBorder="1">
      <alignment/>
      <protection/>
    </xf>
    <xf numFmtId="0" fontId="25" fillId="0" borderId="0" xfId="65" applyFont="1" applyFill="1" applyBorder="1">
      <alignment/>
      <protection/>
    </xf>
    <xf numFmtId="0" fontId="18" fillId="53" borderId="12" xfId="66" applyFont="1" applyFill="1" applyBorder="1">
      <alignment/>
      <protection/>
    </xf>
    <xf numFmtId="0" fontId="21" fillId="54" borderId="16" xfId="66" applyFont="1" applyFill="1" applyBorder="1">
      <alignment/>
      <protection/>
    </xf>
    <xf numFmtId="0" fontId="21" fillId="55" borderId="24" xfId="66" applyFont="1" applyFill="1" applyBorder="1">
      <alignment/>
      <protection/>
    </xf>
    <xf numFmtId="0" fontId="21" fillId="55" borderId="24" xfId="67" applyFont="1" applyFill="1" applyBorder="1">
      <alignment/>
      <protection/>
    </xf>
    <xf numFmtId="0" fontId="3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50" xfId="0" applyNumberFormat="1" applyBorder="1" applyAlignment="1">
      <alignment vertical="top" wrapText="1"/>
    </xf>
    <xf numFmtId="0" fontId="0" fillId="0" borderId="51" xfId="0" applyNumberFormat="1" applyBorder="1" applyAlignment="1">
      <alignment vertical="top" wrapText="1"/>
    </xf>
    <xf numFmtId="0" fontId="3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51" xfId="0" applyNumberFormat="1" applyBorder="1" applyAlignment="1">
      <alignment horizontal="center" vertical="top" wrapText="1"/>
    </xf>
    <xf numFmtId="0" fontId="0" fillId="0" borderId="52" xfId="0" applyNumberFormat="1" applyBorder="1" applyAlignment="1">
      <alignment horizontal="center" vertical="top" wrapText="1"/>
    </xf>
    <xf numFmtId="3" fontId="21" fillId="38" borderId="24" xfId="67" applyNumberFormat="1" applyFont="1" applyFill="1" applyBorder="1">
      <alignment/>
      <protection/>
    </xf>
    <xf numFmtId="14" fontId="25" fillId="0" borderId="13" xfId="65" applyNumberFormat="1" applyFont="1" applyBorder="1">
      <alignment/>
      <protection/>
    </xf>
    <xf numFmtId="0" fontId="1" fillId="0" borderId="0" xfId="65" applyFont="1" applyFill="1" applyBorder="1">
      <alignment/>
      <protection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3" fontId="23" fillId="56" borderId="39" xfId="65" applyNumberFormat="1" applyFont="1" applyFill="1" applyBorder="1">
      <alignment/>
      <protection/>
    </xf>
    <xf numFmtId="49" fontId="27" fillId="57" borderId="14" xfId="65" applyNumberFormat="1" applyFont="1" applyFill="1" applyBorder="1">
      <alignment/>
      <protection/>
    </xf>
    <xf numFmtId="14" fontId="25" fillId="0" borderId="11" xfId="65" applyNumberFormat="1" applyFont="1" applyBorder="1">
      <alignment/>
      <protection/>
    </xf>
    <xf numFmtId="0" fontId="25" fillId="0" borderId="28" xfId="65" applyFont="1" applyFill="1" applyBorder="1">
      <alignment/>
      <protection/>
    </xf>
  </cellXfs>
  <cellStyles count="7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 % – Zvýraznění1" xfId="45"/>
    <cellStyle name="60 % – Zvýraznění2" xfId="46"/>
    <cellStyle name="60 % – Zvýraznění3" xfId="47"/>
    <cellStyle name="60 % – Zvýraznění4" xfId="48"/>
    <cellStyle name="60 % – Zvýraznění5" xfId="49"/>
    <cellStyle name="60 % – Zvýraznění6" xfId="50"/>
    <cellStyle name="Celkem" xfId="51"/>
    <cellStyle name="Comma" xfId="52"/>
    <cellStyle name="Comma [0]" xfId="53"/>
    <cellStyle name="Hyperlink" xfId="54"/>
    <cellStyle name="Chybně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normální_List1" xfId="65"/>
    <cellStyle name="normální_List2" xfId="66"/>
    <cellStyle name="normální_List3" xfId="67"/>
    <cellStyle name="Followed Hyperlink" xfId="68"/>
    <cellStyle name="Poznámka" xfId="69"/>
    <cellStyle name="Percent" xfId="70"/>
    <cellStyle name="Propojená buňka" xfId="71"/>
    <cellStyle name="Správně" xfId="72"/>
    <cellStyle name="Špatně" xfId="73"/>
    <cellStyle name="Text upozornění" xfId="74"/>
    <cellStyle name="Vstup" xfId="75"/>
    <cellStyle name="Výpočet" xfId="76"/>
    <cellStyle name="Výstup" xfId="77"/>
    <cellStyle name="Vysvětlující text" xfId="78"/>
    <cellStyle name="Zvýraznění 1" xfId="79"/>
    <cellStyle name="Zvýraznění 2" xfId="80"/>
    <cellStyle name="Zvýraznění 3" xfId="81"/>
    <cellStyle name="Zvýraznění 4" xfId="82"/>
    <cellStyle name="Zvýraznění 5" xfId="83"/>
    <cellStyle name="Zvýraznění 6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11.421875" style="0" customWidth="1"/>
    <col min="2" max="2" width="11.28125" style="0" customWidth="1"/>
    <col min="3" max="3" width="10.00390625" style="0" customWidth="1"/>
    <col min="5" max="5" width="10.140625" style="0" bestFit="1" customWidth="1"/>
    <col min="6" max="6" width="9.28125" style="0" customWidth="1"/>
    <col min="7" max="7" width="11.8515625" style="0" customWidth="1"/>
    <col min="8" max="8" width="13.28125" style="0" customWidth="1"/>
    <col min="9" max="9" width="10.7109375" style="0" customWidth="1"/>
  </cols>
  <sheetData>
    <row r="1" spans="1:8" ht="15.75">
      <c r="A1" s="1" t="s">
        <v>78</v>
      </c>
      <c r="B1" s="1"/>
      <c r="C1" s="1"/>
      <c r="D1" s="1"/>
      <c r="E1" s="2"/>
      <c r="F1" s="3"/>
      <c r="G1" s="3"/>
      <c r="H1" s="3"/>
    </row>
    <row r="2" spans="1:8" ht="15.75">
      <c r="A2" s="128"/>
      <c r="B2" s="129"/>
      <c r="C2" s="129"/>
      <c r="D2" s="129"/>
      <c r="E2" s="130"/>
      <c r="F2" s="129"/>
      <c r="G2" s="3"/>
      <c r="H2" s="3"/>
    </row>
    <row r="3" spans="1:8" ht="15.75">
      <c r="A3" s="4"/>
      <c r="B3" s="68"/>
      <c r="C3" s="3"/>
      <c r="D3" s="3"/>
      <c r="E3" s="3"/>
      <c r="F3" s="3"/>
      <c r="G3" s="3"/>
      <c r="H3" s="3"/>
    </row>
    <row r="4" spans="1:10" ht="16.5" thickBot="1">
      <c r="A4" s="134" t="s">
        <v>71</v>
      </c>
      <c r="B4" s="68"/>
      <c r="C4" s="3"/>
      <c r="D4" s="3"/>
      <c r="E4" s="3"/>
      <c r="F4" s="3"/>
      <c r="G4" s="3"/>
      <c r="H4" s="3"/>
      <c r="I4" s="80"/>
      <c r="J4" s="63"/>
    </row>
    <row r="5" spans="1:9" ht="16.5" thickBot="1">
      <c r="A5" s="92" t="s">
        <v>0</v>
      </c>
      <c r="B5" s="33" t="s">
        <v>1</v>
      </c>
      <c r="C5" s="34"/>
      <c r="D5" s="34"/>
      <c r="E5" s="34"/>
      <c r="F5" s="28"/>
      <c r="G5" s="141">
        <v>2019</v>
      </c>
      <c r="H5" s="143">
        <v>2020</v>
      </c>
      <c r="I5" s="81"/>
    </row>
    <row r="6" spans="1:9" ht="16.5" thickBot="1">
      <c r="A6" s="92"/>
      <c r="B6" s="92">
        <v>1111</v>
      </c>
      <c r="C6" s="28" t="s">
        <v>53</v>
      </c>
      <c r="D6" s="28"/>
      <c r="E6" s="28"/>
      <c r="F6" s="28"/>
      <c r="G6" s="123">
        <v>259000</v>
      </c>
      <c r="H6" s="123">
        <v>293400</v>
      </c>
      <c r="I6" s="81"/>
    </row>
    <row r="7" spans="1:9" ht="16.5" thickBot="1">
      <c r="A7" s="93"/>
      <c r="B7" s="103">
        <v>1112</v>
      </c>
      <c r="C7" s="28" t="s">
        <v>2</v>
      </c>
      <c r="D7" s="28"/>
      <c r="E7" s="28"/>
      <c r="F7" s="28"/>
      <c r="G7" s="133">
        <v>3700</v>
      </c>
      <c r="H7" s="133">
        <v>55300</v>
      </c>
      <c r="I7" s="81"/>
    </row>
    <row r="8" spans="1:15" ht="16.5" thickBot="1">
      <c r="A8" s="93"/>
      <c r="B8" s="103">
        <v>1113</v>
      </c>
      <c r="C8" s="28" t="s">
        <v>3</v>
      </c>
      <c r="D8" s="28"/>
      <c r="E8" s="28"/>
      <c r="F8" s="28"/>
      <c r="G8" s="123">
        <v>20800</v>
      </c>
      <c r="H8" s="123">
        <v>23700</v>
      </c>
      <c r="I8" s="81"/>
      <c r="O8" s="62"/>
    </row>
    <row r="9" spans="1:9" ht="16.5" thickBot="1">
      <c r="A9" s="93"/>
      <c r="C9" s="159" t="s">
        <v>72</v>
      </c>
      <c r="H9" s="160">
        <v>6400</v>
      </c>
      <c r="I9" s="81"/>
    </row>
    <row r="10" spans="1:9" ht="16.5" thickBot="1">
      <c r="A10" s="93"/>
      <c r="B10" s="103">
        <v>1121</v>
      </c>
      <c r="C10" s="28" t="s">
        <v>4</v>
      </c>
      <c r="D10" s="28"/>
      <c r="E10" s="28"/>
      <c r="F10" s="28"/>
      <c r="G10" s="124">
        <v>215300</v>
      </c>
      <c r="H10" s="124">
        <v>238600</v>
      </c>
      <c r="I10" s="81"/>
    </row>
    <row r="11" spans="1:9" ht="16.5" thickBot="1">
      <c r="A11" s="93"/>
      <c r="B11" s="103">
        <v>1122</v>
      </c>
      <c r="C11" s="28" t="s">
        <v>5</v>
      </c>
      <c r="D11" s="28"/>
      <c r="E11" s="28"/>
      <c r="F11" s="28"/>
      <c r="G11" s="124">
        <v>7000</v>
      </c>
      <c r="H11" s="124">
        <v>47500</v>
      </c>
      <c r="I11" s="81"/>
    </row>
    <row r="12" spans="1:9" ht="16.5" thickBot="1">
      <c r="A12" s="93"/>
      <c r="B12" s="103">
        <v>1211</v>
      </c>
      <c r="C12" s="28" t="s">
        <v>6</v>
      </c>
      <c r="D12" s="28"/>
      <c r="E12" s="28"/>
      <c r="F12" s="28"/>
      <c r="G12" s="124">
        <v>516000</v>
      </c>
      <c r="H12" s="124">
        <v>546400</v>
      </c>
      <c r="I12" s="81"/>
    </row>
    <row r="13" spans="1:18" ht="16.5" thickBot="1">
      <c r="A13" s="93"/>
      <c r="B13" s="103">
        <v>1335</v>
      </c>
      <c r="C13" s="28" t="s">
        <v>7</v>
      </c>
      <c r="D13" s="28"/>
      <c r="E13" s="28"/>
      <c r="F13" s="28"/>
      <c r="G13" s="124">
        <v>1000</v>
      </c>
      <c r="H13" s="124">
        <v>1000</v>
      </c>
      <c r="I13" s="81"/>
      <c r="M13" s="28"/>
      <c r="N13" s="28"/>
      <c r="O13" s="28"/>
      <c r="P13" s="28"/>
      <c r="Q13" s="124"/>
      <c r="R13" s="124"/>
    </row>
    <row r="14" spans="1:9" ht="16.5" thickBot="1">
      <c r="A14" s="93"/>
      <c r="B14" s="103">
        <v>1337</v>
      </c>
      <c r="C14" s="28" t="s">
        <v>8</v>
      </c>
      <c r="D14" s="28"/>
      <c r="E14" s="28"/>
      <c r="F14" s="28"/>
      <c r="G14" s="124">
        <v>44000</v>
      </c>
      <c r="H14" s="124">
        <v>44000</v>
      </c>
      <c r="I14" s="81"/>
    </row>
    <row r="15" spans="1:9" ht="16.5" thickBot="1">
      <c r="A15" s="93"/>
      <c r="B15" s="103">
        <v>1341</v>
      </c>
      <c r="C15" s="28" t="s">
        <v>9</v>
      </c>
      <c r="D15" s="28"/>
      <c r="E15" s="28"/>
      <c r="F15" s="28"/>
      <c r="G15" s="124">
        <v>2400</v>
      </c>
      <c r="H15" s="124">
        <v>2400</v>
      </c>
      <c r="I15" s="81"/>
    </row>
    <row r="16" spans="1:9" ht="16.5" thickBot="1">
      <c r="A16" s="93"/>
      <c r="B16" s="103">
        <v>1381</v>
      </c>
      <c r="C16" s="28" t="s">
        <v>49</v>
      </c>
      <c r="D16" s="28"/>
      <c r="E16" s="28"/>
      <c r="F16" s="28"/>
      <c r="G16" s="124">
        <v>5000</v>
      </c>
      <c r="H16" s="124">
        <v>5000</v>
      </c>
      <c r="I16" s="81"/>
    </row>
    <row r="17" spans="1:9" ht="16.5" thickBot="1">
      <c r="A17" s="93"/>
      <c r="B17" s="103">
        <v>1361</v>
      </c>
      <c r="C17" s="28" t="s">
        <v>10</v>
      </c>
      <c r="D17" s="28"/>
      <c r="E17" s="28"/>
      <c r="F17" s="28"/>
      <c r="G17" s="124">
        <v>0</v>
      </c>
      <c r="H17" s="124">
        <v>150</v>
      </c>
      <c r="I17" s="81"/>
    </row>
    <row r="18" spans="1:17" ht="16.5" thickBot="1">
      <c r="A18" s="93"/>
      <c r="B18" s="103">
        <v>1511</v>
      </c>
      <c r="C18" s="28" t="s">
        <v>11</v>
      </c>
      <c r="D18" s="28"/>
      <c r="E18" s="28"/>
      <c r="F18" s="28"/>
      <c r="G18" s="124">
        <v>150000</v>
      </c>
      <c r="H18" s="124">
        <v>150000</v>
      </c>
      <c r="I18" s="81"/>
      <c r="Q18" s="8"/>
    </row>
    <row r="19" spans="1:9" ht="16.5" thickBot="1">
      <c r="A19" s="93"/>
      <c r="B19" s="103">
        <v>4111</v>
      </c>
      <c r="C19" s="28" t="s">
        <v>12</v>
      </c>
      <c r="D19" s="28"/>
      <c r="E19" s="28"/>
      <c r="F19" s="28"/>
      <c r="G19" s="124">
        <v>25000</v>
      </c>
      <c r="H19" s="124">
        <v>0</v>
      </c>
      <c r="I19" s="81"/>
    </row>
    <row r="20" spans="1:9" ht="16.5" thickBot="1">
      <c r="A20" s="93"/>
      <c r="B20" s="103">
        <v>4112</v>
      </c>
      <c r="C20" s="35" t="s">
        <v>13</v>
      </c>
      <c r="D20" s="35"/>
      <c r="E20" s="35"/>
      <c r="F20" s="35"/>
      <c r="G20" s="124">
        <v>60000</v>
      </c>
      <c r="H20" s="124">
        <v>64200</v>
      </c>
      <c r="I20" s="81"/>
    </row>
    <row r="21" spans="1:9" ht="16.5" thickBot="1">
      <c r="A21" s="93"/>
      <c r="B21" s="103">
        <v>4116</v>
      </c>
      <c r="C21" s="35" t="s">
        <v>43</v>
      </c>
      <c r="D21" s="35"/>
      <c r="E21" s="35"/>
      <c r="F21" s="35"/>
      <c r="G21" s="124">
        <v>0</v>
      </c>
      <c r="H21" s="124">
        <v>0</v>
      </c>
      <c r="I21" s="81"/>
    </row>
    <row r="22" spans="1:9" ht="16.5" thickBot="1">
      <c r="A22" s="93"/>
      <c r="B22" s="103">
        <v>4122</v>
      </c>
      <c r="C22" s="28" t="s">
        <v>14</v>
      </c>
      <c r="D22" s="28"/>
      <c r="E22" s="28"/>
      <c r="F22" s="28"/>
      <c r="G22" s="137">
        <v>0</v>
      </c>
      <c r="H22" s="137">
        <v>0</v>
      </c>
      <c r="I22" s="81"/>
    </row>
    <row r="23" spans="1:9" ht="16.5" thickBot="1">
      <c r="A23" s="93"/>
      <c r="B23" s="103">
        <v>4129</v>
      </c>
      <c r="C23" s="28" t="s">
        <v>15</v>
      </c>
      <c r="D23" s="28"/>
      <c r="E23" s="28"/>
      <c r="F23" s="28"/>
      <c r="G23" s="124">
        <v>9500</v>
      </c>
      <c r="H23" s="124">
        <v>9500</v>
      </c>
      <c r="I23" s="82"/>
    </row>
    <row r="24" spans="1:9" ht="16.5" thickBot="1">
      <c r="A24" s="94"/>
      <c r="B24" s="104">
        <v>4134</v>
      </c>
      <c r="C24" s="29" t="s">
        <v>16</v>
      </c>
      <c r="D24" s="29"/>
      <c r="E24" s="29"/>
      <c r="F24" s="29"/>
      <c r="G24" s="124">
        <v>0</v>
      </c>
      <c r="H24" s="124">
        <v>0</v>
      </c>
      <c r="I24" s="82"/>
    </row>
    <row r="25" spans="1:9" ht="15.75">
      <c r="A25" s="95"/>
      <c r="B25" s="105" t="s">
        <v>17</v>
      </c>
      <c r="C25" s="77"/>
      <c r="D25" s="77"/>
      <c r="E25" s="77"/>
      <c r="F25" s="77"/>
      <c r="G25" s="125">
        <f>SUM(G6:G24)</f>
        <v>1318700</v>
      </c>
      <c r="H25" s="125">
        <f>SUM(H6:H24)</f>
        <v>1487550</v>
      </c>
      <c r="I25" s="82"/>
    </row>
    <row r="26" spans="1:9" ht="15.75">
      <c r="A26" s="96">
        <v>1012</v>
      </c>
      <c r="B26" s="106" t="s">
        <v>18</v>
      </c>
      <c r="C26" s="78"/>
      <c r="D26" s="78"/>
      <c r="E26" s="78"/>
      <c r="F26" s="78"/>
      <c r="G26" s="125">
        <v>20000</v>
      </c>
      <c r="H26" s="125">
        <v>20000</v>
      </c>
      <c r="I26" s="82"/>
    </row>
    <row r="27" spans="1:9" ht="15.75">
      <c r="A27" s="96">
        <v>3319</v>
      </c>
      <c r="B27" s="106" t="s">
        <v>51</v>
      </c>
      <c r="C27" s="78"/>
      <c r="D27" s="78"/>
      <c r="E27" s="78"/>
      <c r="F27" s="78"/>
      <c r="G27" s="125">
        <v>0</v>
      </c>
      <c r="H27" s="125">
        <v>0</v>
      </c>
      <c r="I27" s="82"/>
    </row>
    <row r="28" spans="1:9" ht="15.75">
      <c r="A28" s="97">
        <v>3412</v>
      </c>
      <c r="B28" s="107" t="s">
        <v>40</v>
      </c>
      <c r="C28" s="79"/>
      <c r="D28" s="79"/>
      <c r="E28" s="79"/>
      <c r="F28" s="79"/>
      <c r="G28" s="126">
        <v>5000</v>
      </c>
      <c r="H28" s="126">
        <v>5000</v>
      </c>
      <c r="I28" s="82"/>
    </row>
    <row r="29" spans="1:9" ht="16.5" thickBot="1">
      <c r="A29" s="98">
        <v>3613</v>
      </c>
      <c r="B29" s="75" t="s">
        <v>19</v>
      </c>
      <c r="C29" s="76"/>
      <c r="D29" s="76"/>
      <c r="E29" s="76"/>
      <c r="F29" s="76"/>
      <c r="G29" s="125">
        <v>5000</v>
      </c>
      <c r="H29" s="125">
        <v>6000</v>
      </c>
      <c r="I29" s="82"/>
    </row>
    <row r="30" spans="1:9" ht="16.5" thickBot="1">
      <c r="A30" s="98">
        <v>3631</v>
      </c>
      <c r="B30" s="75" t="s">
        <v>30</v>
      </c>
      <c r="C30" s="76"/>
      <c r="D30" s="76"/>
      <c r="E30" s="76"/>
      <c r="F30" s="76"/>
      <c r="G30" s="125">
        <v>6000</v>
      </c>
      <c r="H30" s="125">
        <v>0</v>
      </c>
      <c r="I30" s="83"/>
    </row>
    <row r="31" spans="1:9" ht="16.5" thickBot="1">
      <c r="A31" s="99">
        <v>3639</v>
      </c>
      <c r="B31" s="37" t="s">
        <v>54</v>
      </c>
      <c r="C31" s="38"/>
      <c r="D31" s="38"/>
      <c r="E31" s="38"/>
      <c r="F31" s="38"/>
      <c r="G31" s="125">
        <v>9500</v>
      </c>
      <c r="H31" s="125">
        <v>0</v>
      </c>
      <c r="I31" s="84"/>
    </row>
    <row r="32" spans="1:8" ht="16.5" thickBot="1">
      <c r="A32" s="100">
        <v>3745</v>
      </c>
      <c r="B32" s="36" t="s">
        <v>45</v>
      </c>
      <c r="C32" s="39"/>
      <c r="D32" s="39"/>
      <c r="E32" s="39"/>
      <c r="F32" s="40"/>
      <c r="G32" s="126">
        <v>8000</v>
      </c>
      <c r="H32" s="126">
        <v>0</v>
      </c>
    </row>
    <row r="33" spans="1:8" ht="15.75">
      <c r="A33" s="101">
        <v>6171</v>
      </c>
      <c r="B33" s="41" t="s">
        <v>20</v>
      </c>
      <c r="C33" s="42"/>
      <c r="D33" s="42"/>
      <c r="E33" s="42"/>
      <c r="F33" s="42"/>
      <c r="G33" s="125">
        <v>2000</v>
      </c>
      <c r="H33" s="125">
        <v>1000</v>
      </c>
    </row>
    <row r="34" spans="1:8" ht="16.5" thickBot="1">
      <c r="A34" s="102" t="s">
        <v>22</v>
      </c>
      <c r="B34" s="108"/>
      <c r="C34" s="30"/>
      <c r="D34" s="31"/>
      <c r="E34" s="32"/>
      <c r="F34" s="32"/>
      <c r="G34" s="127">
        <f>SUM(G25:G33)</f>
        <v>1374200</v>
      </c>
      <c r="H34" s="127">
        <f>SUM(H25:H33)</f>
        <v>1519550</v>
      </c>
    </row>
    <row r="35" spans="1:8" ht="16.5" thickBot="1">
      <c r="A35" s="51"/>
      <c r="B35" s="51" t="s">
        <v>70</v>
      </c>
      <c r="C35" s="52" t="s">
        <v>41</v>
      </c>
      <c r="D35" s="52" t="s">
        <v>39</v>
      </c>
      <c r="E35" s="53" t="s">
        <v>23</v>
      </c>
      <c r="F35" s="64"/>
      <c r="G35" s="109"/>
      <c r="H35" s="109"/>
    </row>
    <row r="36" spans="1:8" ht="16.5" thickBot="1">
      <c r="A36" s="69" t="s">
        <v>24</v>
      </c>
      <c r="B36" s="158">
        <v>43791</v>
      </c>
      <c r="C36" s="163" t="s">
        <v>73</v>
      </c>
      <c r="D36" s="110"/>
      <c r="E36" s="70"/>
      <c r="F36" s="114"/>
      <c r="G36" s="115"/>
      <c r="H36" s="115"/>
    </row>
    <row r="37" spans="1:8" ht="16.5" thickBot="1">
      <c r="A37" s="69" t="s">
        <v>25</v>
      </c>
      <c r="B37" s="158">
        <v>43809</v>
      </c>
      <c r="C37" s="116"/>
      <c r="D37" s="110"/>
      <c r="E37" s="112"/>
      <c r="F37" s="71"/>
      <c r="G37" s="72"/>
      <c r="H37" s="72"/>
    </row>
    <row r="38" spans="1:8" ht="16.5" thickBot="1">
      <c r="A38" s="58" t="s">
        <v>74</v>
      </c>
      <c r="B38" s="164">
        <v>43809</v>
      </c>
      <c r="C38" s="111"/>
      <c r="D38" s="111"/>
      <c r="E38" s="113"/>
      <c r="F38" s="73"/>
      <c r="G38" s="74"/>
      <c r="H38" s="74"/>
    </row>
    <row r="39" spans="1:8" ht="15.75">
      <c r="A39" s="51" t="s">
        <v>59</v>
      </c>
      <c r="B39" s="54"/>
      <c r="C39" s="55"/>
      <c r="D39" s="55"/>
      <c r="E39" s="56"/>
      <c r="F39" s="5"/>
      <c r="G39" s="57"/>
      <c r="H39" s="57"/>
    </row>
    <row r="40" spans="1:8" ht="16.5" thickBot="1">
      <c r="A40" s="58" t="s">
        <v>48</v>
      </c>
      <c r="B40" s="58"/>
      <c r="C40" s="59"/>
      <c r="D40" s="59"/>
      <c r="E40" s="59"/>
      <c r="F40" s="59"/>
      <c r="G40" s="60"/>
      <c r="H40" s="60"/>
    </row>
    <row r="41" spans="1:8" ht="15.75">
      <c r="A41" s="144" t="s">
        <v>75</v>
      </c>
      <c r="E41" s="161"/>
      <c r="F41" s="161"/>
      <c r="G41" s="161"/>
      <c r="H41" s="161"/>
    </row>
    <row r="42" ht="15.75">
      <c r="A42" s="144"/>
    </row>
    <row r="43" ht="15.75">
      <c r="A43" s="144" t="s">
        <v>58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I2" sqref="I2"/>
    </sheetView>
  </sheetViews>
  <sheetFormatPr defaultColWidth="9.140625" defaultRowHeight="12.75"/>
  <cols>
    <col min="3" max="3" width="14.28125" style="0" customWidth="1"/>
    <col min="7" max="7" width="0.71875" style="0" customWidth="1"/>
    <col min="8" max="8" width="10.00390625" style="0" customWidth="1"/>
    <col min="9" max="10" width="10.8515625" style="0" customWidth="1"/>
  </cols>
  <sheetData>
    <row r="1" spans="1:9" ht="16.5" thickBot="1">
      <c r="A1" s="65" t="s">
        <v>77</v>
      </c>
      <c r="B1" s="66"/>
      <c r="C1" s="66"/>
      <c r="D1" s="66"/>
      <c r="E1" s="145"/>
      <c r="F1" s="67"/>
      <c r="G1" s="90"/>
      <c r="H1" s="142">
        <v>2019</v>
      </c>
      <c r="I1" s="90">
        <v>2020</v>
      </c>
    </row>
    <row r="2" spans="1:9" ht="16.5" thickBot="1">
      <c r="A2" s="14">
        <v>2212</v>
      </c>
      <c r="B2" s="17" t="s">
        <v>26</v>
      </c>
      <c r="C2" s="18"/>
      <c r="D2" s="18"/>
      <c r="E2" s="18"/>
      <c r="F2" s="18"/>
      <c r="G2" s="43"/>
      <c r="H2" s="43">
        <v>20000</v>
      </c>
      <c r="I2" s="43">
        <v>0</v>
      </c>
    </row>
    <row r="3" spans="1:9" ht="16.5" thickBot="1">
      <c r="A3" s="85">
        <v>2221</v>
      </c>
      <c r="B3" s="86" t="s">
        <v>69</v>
      </c>
      <c r="C3" s="87"/>
      <c r="D3" s="87"/>
      <c r="E3" s="87"/>
      <c r="F3" s="88"/>
      <c r="G3" s="89"/>
      <c r="H3" s="89">
        <v>0</v>
      </c>
      <c r="I3" s="89">
        <v>50000</v>
      </c>
    </row>
    <row r="4" spans="1:9" ht="16.5" thickBot="1">
      <c r="A4" s="135">
        <v>3314</v>
      </c>
      <c r="B4" s="6" t="s">
        <v>27</v>
      </c>
      <c r="C4" s="7"/>
      <c r="D4" s="7"/>
      <c r="E4" s="7"/>
      <c r="F4" s="7"/>
      <c r="G4" s="44"/>
      <c r="H4" s="44">
        <v>1000</v>
      </c>
      <c r="I4" s="44">
        <v>1000</v>
      </c>
    </row>
    <row r="5" spans="1:9" ht="16.5" thickBot="1">
      <c r="A5" s="119">
        <v>3319</v>
      </c>
      <c r="B5" s="6" t="s">
        <v>55</v>
      </c>
      <c r="C5" s="7"/>
      <c r="D5" s="7"/>
      <c r="E5" s="7"/>
      <c r="F5" s="7"/>
      <c r="G5" s="44"/>
      <c r="H5" s="44">
        <v>15000</v>
      </c>
      <c r="I5" s="44">
        <v>35000</v>
      </c>
    </row>
    <row r="6" spans="1:9" ht="16.5" thickBot="1">
      <c r="A6" s="119">
        <v>3399</v>
      </c>
      <c r="B6" s="6" t="s">
        <v>55</v>
      </c>
      <c r="C6" s="7"/>
      <c r="D6" s="7"/>
      <c r="E6" s="136" t="s">
        <v>56</v>
      </c>
      <c r="F6" s="7"/>
      <c r="G6" s="44"/>
      <c r="H6" s="44">
        <v>3000</v>
      </c>
      <c r="I6" s="44">
        <v>3000</v>
      </c>
    </row>
    <row r="7" spans="1:9" ht="16.5" thickBot="1">
      <c r="A7" s="118">
        <v>3412</v>
      </c>
      <c r="B7" s="6" t="s">
        <v>28</v>
      </c>
      <c r="C7" s="16"/>
      <c r="D7" s="7"/>
      <c r="E7" s="7"/>
      <c r="F7" s="7"/>
      <c r="G7" s="139"/>
      <c r="H7" s="45">
        <v>60000</v>
      </c>
      <c r="I7" s="45">
        <v>50000</v>
      </c>
    </row>
    <row r="8" spans="1:9" ht="16.5" thickBot="1">
      <c r="A8" s="117">
        <v>3419</v>
      </c>
      <c r="B8" s="15" t="s">
        <v>29</v>
      </c>
      <c r="C8" s="19"/>
      <c r="D8" s="20"/>
      <c r="E8" s="7"/>
      <c r="F8" s="7"/>
      <c r="G8" s="44"/>
      <c r="H8" s="44">
        <v>2000</v>
      </c>
      <c r="I8" s="44">
        <v>20000</v>
      </c>
    </row>
    <row r="9" spans="1:9" ht="16.5" thickBot="1">
      <c r="A9" s="6">
        <v>3631</v>
      </c>
      <c r="B9" s="6" t="s">
        <v>30</v>
      </c>
      <c r="C9" s="16"/>
      <c r="D9" s="7"/>
      <c r="E9" s="7"/>
      <c r="F9" s="7"/>
      <c r="G9" s="44"/>
      <c r="H9" s="44">
        <v>25000</v>
      </c>
      <c r="I9" s="44">
        <v>25000</v>
      </c>
    </row>
    <row r="10" spans="1:9" ht="16.5" thickBot="1">
      <c r="A10" s="119">
        <v>3639</v>
      </c>
      <c r="B10" s="15" t="s">
        <v>31</v>
      </c>
      <c r="C10" s="19"/>
      <c r="D10" s="21"/>
      <c r="E10" s="21"/>
      <c r="F10" s="20"/>
      <c r="G10" s="44"/>
      <c r="H10" s="44">
        <v>3000</v>
      </c>
      <c r="I10" s="44">
        <v>3500</v>
      </c>
    </row>
    <row r="11" spans="1:9" ht="16.5" thickBot="1">
      <c r="A11" s="118">
        <v>3722</v>
      </c>
      <c r="B11" s="6" t="s">
        <v>32</v>
      </c>
      <c r="C11" s="16"/>
      <c r="D11" s="7"/>
      <c r="E11" s="7"/>
      <c r="F11" s="7"/>
      <c r="G11" s="44"/>
      <c r="H11" s="44">
        <v>100000</v>
      </c>
      <c r="I11" s="44">
        <v>110000</v>
      </c>
    </row>
    <row r="12" spans="1:9" ht="16.5" thickBot="1">
      <c r="A12" s="118">
        <v>3745</v>
      </c>
      <c r="B12" s="15" t="s">
        <v>33</v>
      </c>
      <c r="C12" s="19"/>
      <c r="D12" s="21"/>
      <c r="E12" s="21"/>
      <c r="F12" s="20"/>
      <c r="G12" s="46"/>
      <c r="H12" s="46">
        <v>22000</v>
      </c>
      <c r="I12" s="46">
        <v>392000</v>
      </c>
    </row>
    <row r="13" spans="1:9" ht="16.5" thickBot="1">
      <c r="A13" s="118">
        <v>4357</v>
      </c>
      <c r="B13" s="131" t="s">
        <v>50</v>
      </c>
      <c r="C13" s="132"/>
      <c r="D13" s="132"/>
      <c r="E13" s="132"/>
      <c r="F13" s="132"/>
      <c r="G13" s="46"/>
      <c r="H13" s="46">
        <v>3000</v>
      </c>
      <c r="I13" s="46">
        <v>3000</v>
      </c>
    </row>
    <row r="14" spans="1:9" ht="16.5" thickBot="1">
      <c r="A14" s="118">
        <v>5903</v>
      </c>
      <c r="B14" s="138" t="s">
        <v>57</v>
      </c>
      <c r="C14" s="132"/>
      <c r="D14" s="132"/>
      <c r="E14" s="132"/>
      <c r="F14" s="132"/>
      <c r="G14" s="46"/>
      <c r="H14" s="46">
        <v>4200</v>
      </c>
      <c r="I14" s="46">
        <v>4200</v>
      </c>
    </row>
    <row r="15" spans="1:9" ht="16.5" thickBot="1">
      <c r="A15" s="120">
        <v>6112</v>
      </c>
      <c r="B15" s="22" t="s">
        <v>34</v>
      </c>
      <c r="C15" s="23"/>
      <c r="D15" s="24"/>
      <c r="E15" s="24"/>
      <c r="F15" s="24"/>
      <c r="G15" s="47"/>
      <c r="H15" s="47">
        <v>208200</v>
      </c>
      <c r="I15" s="47">
        <v>208200</v>
      </c>
    </row>
    <row r="16" spans="1:9" ht="16.5" thickBot="1">
      <c r="A16" s="120">
        <v>6114</v>
      </c>
      <c r="B16" s="22" t="s">
        <v>44</v>
      </c>
      <c r="C16" s="23"/>
      <c r="D16" s="24"/>
      <c r="E16" s="24"/>
      <c r="F16" s="24"/>
      <c r="G16" s="47"/>
      <c r="H16" s="47">
        <v>0</v>
      </c>
      <c r="I16" s="47">
        <v>0</v>
      </c>
    </row>
    <row r="17" spans="1:9" ht="16.5" thickBot="1">
      <c r="A17" s="120">
        <v>6171</v>
      </c>
      <c r="B17" s="22" t="s">
        <v>35</v>
      </c>
      <c r="C17" s="23"/>
      <c r="D17" s="24"/>
      <c r="E17" s="24"/>
      <c r="F17" s="24"/>
      <c r="G17" s="47"/>
      <c r="H17" s="47">
        <v>868050</v>
      </c>
      <c r="I17" s="47">
        <v>578265</v>
      </c>
    </row>
    <row r="18" spans="1:9" ht="16.5" thickBot="1">
      <c r="A18" s="120">
        <v>6310</v>
      </c>
      <c r="B18" s="48" t="s">
        <v>21</v>
      </c>
      <c r="C18" s="49"/>
      <c r="D18" s="49"/>
      <c r="E18" s="49"/>
      <c r="F18" s="50"/>
      <c r="G18" s="47"/>
      <c r="H18" s="47">
        <v>4500</v>
      </c>
      <c r="I18" s="47">
        <v>4500</v>
      </c>
    </row>
    <row r="19" spans="1:9" ht="16.5" thickBot="1">
      <c r="A19" s="120">
        <v>6320</v>
      </c>
      <c r="B19" s="25" t="s">
        <v>36</v>
      </c>
      <c r="C19" s="26"/>
      <c r="D19" s="26"/>
      <c r="E19" s="26"/>
      <c r="F19" s="27"/>
      <c r="G19" s="47"/>
      <c r="H19" s="47">
        <v>7000</v>
      </c>
      <c r="I19" s="47">
        <v>7000</v>
      </c>
    </row>
    <row r="20" spans="1:9" ht="16.5" thickBot="1">
      <c r="A20" s="121">
        <v>6399</v>
      </c>
      <c r="B20" s="25" t="s">
        <v>37</v>
      </c>
      <c r="C20" s="26"/>
      <c r="D20" s="26"/>
      <c r="E20" s="26"/>
      <c r="F20" s="27"/>
      <c r="G20" s="47"/>
      <c r="H20" s="47">
        <v>7000</v>
      </c>
      <c r="I20" s="47">
        <v>7000</v>
      </c>
    </row>
    <row r="21" spans="1:9" ht="16.5" thickBot="1">
      <c r="A21" s="91">
        <v>6402</v>
      </c>
      <c r="B21" s="61" t="s">
        <v>42</v>
      </c>
      <c r="C21" s="26"/>
      <c r="D21" s="27"/>
      <c r="E21" s="23"/>
      <c r="F21" s="23"/>
      <c r="G21" s="47"/>
      <c r="H21" s="47">
        <v>21250</v>
      </c>
      <c r="I21" s="47">
        <v>17885</v>
      </c>
    </row>
    <row r="22" spans="1:10" ht="16.5" thickBot="1">
      <c r="A22" s="9" t="s">
        <v>38</v>
      </c>
      <c r="B22" s="10"/>
      <c r="C22" s="11"/>
      <c r="D22" s="12"/>
      <c r="E22" s="13"/>
      <c r="F22" s="13"/>
      <c r="G22" s="122"/>
      <c r="H22" s="127">
        <f>SUM(H2:H21)</f>
        <v>1374200</v>
      </c>
      <c r="I22" s="127">
        <f>SUM(I3:I21)</f>
        <v>1519550</v>
      </c>
      <c r="J22" s="162"/>
    </row>
    <row r="23" spans="1:8" ht="15.75">
      <c r="A23" s="51" t="s">
        <v>59</v>
      </c>
      <c r="B23" s="54"/>
      <c r="C23" s="55"/>
      <c r="D23" s="55"/>
      <c r="E23" s="56"/>
      <c r="F23" s="5"/>
      <c r="G23" s="57"/>
      <c r="H23" s="57"/>
    </row>
    <row r="24" spans="1:8" ht="16.5" thickBot="1">
      <c r="A24" s="58" t="s">
        <v>48</v>
      </c>
      <c r="B24" s="58"/>
      <c r="C24" s="144" t="s">
        <v>76</v>
      </c>
      <c r="D24" s="59"/>
      <c r="E24" s="59"/>
      <c r="F24" s="59"/>
      <c r="G24" s="60"/>
      <c r="H24" s="60"/>
    </row>
    <row r="25" spans="1:9" ht="15.75">
      <c r="A25" s="165" t="s">
        <v>75</v>
      </c>
      <c r="G25" s="161"/>
      <c r="H25" s="161"/>
      <c r="I25" s="161"/>
    </row>
    <row r="26" ht="15.75">
      <c r="A26" s="144"/>
    </row>
    <row r="27" ht="15.75">
      <c r="A27" s="144" t="s">
        <v>58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G4" sqref="G1:G16384"/>
    </sheetView>
  </sheetViews>
  <sheetFormatPr defaultColWidth="9.140625" defaultRowHeight="12.75"/>
  <cols>
    <col min="8" max="8" width="9.8515625" style="0" customWidth="1"/>
    <col min="9" max="9" width="10.7109375" style="0" customWidth="1"/>
    <col min="10" max="10" width="11.57421875" style="0" customWidth="1"/>
  </cols>
  <sheetData>
    <row r="1" spans="1:10" ht="16.5" thickBot="1">
      <c r="A1" s="65" t="s">
        <v>52</v>
      </c>
      <c r="B1" s="66"/>
      <c r="C1" s="66"/>
      <c r="D1" s="66"/>
      <c r="E1" s="145"/>
      <c r="F1" s="67"/>
      <c r="G1" s="90"/>
      <c r="H1" s="142">
        <v>2018</v>
      </c>
      <c r="I1" s="90">
        <v>2019</v>
      </c>
      <c r="J1" s="90">
        <v>2019</v>
      </c>
    </row>
    <row r="2" spans="1:10" ht="16.5" thickBot="1">
      <c r="A2" s="14">
        <v>2212</v>
      </c>
      <c r="B2" s="17" t="s">
        <v>26</v>
      </c>
      <c r="C2" s="18"/>
      <c r="D2" s="18"/>
      <c r="E2" s="18"/>
      <c r="F2" s="18"/>
      <c r="G2" s="43"/>
      <c r="H2" s="43">
        <v>20000</v>
      </c>
      <c r="I2" s="43">
        <v>20000</v>
      </c>
      <c r="J2" s="43">
        <v>20000</v>
      </c>
    </row>
    <row r="3" spans="1:10" ht="16.5" thickBot="1">
      <c r="A3" s="85">
        <v>2219</v>
      </c>
      <c r="B3" s="86" t="s">
        <v>46</v>
      </c>
      <c r="C3" s="87"/>
      <c r="D3" s="87"/>
      <c r="E3" s="87"/>
      <c r="F3" s="88"/>
      <c r="G3" s="89"/>
      <c r="H3" s="89">
        <v>471619</v>
      </c>
      <c r="I3" s="89">
        <v>0</v>
      </c>
      <c r="J3" s="146">
        <v>30000</v>
      </c>
    </row>
    <row r="4" spans="1:10" ht="16.5" thickBot="1">
      <c r="A4" s="135">
        <v>3314</v>
      </c>
      <c r="B4" s="6" t="s">
        <v>27</v>
      </c>
      <c r="C4" s="7"/>
      <c r="D4" s="7"/>
      <c r="E4" s="7"/>
      <c r="F4" s="7"/>
      <c r="G4" s="44"/>
      <c r="H4" s="44">
        <v>1000</v>
      </c>
      <c r="I4" s="44">
        <v>1000</v>
      </c>
      <c r="J4" s="44">
        <v>1000</v>
      </c>
    </row>
    <row r="5" spans="1:10" ht="16.5" thickBot="1">
      <c r="A5" s="119">
        <v>3319</v>
      </c>
      <c r="B5" s="6" t="s">
        <v>55</v>
      </c>
      <c r="C5" s="7"/>
      <c r="D5" s="7"/>
      <c r="E5" s="7"/>
      <c r="F5" s="7"/>
      <c r="G5" s="44"/>
      <c r="H5" s="140">
        <v>0</v>
      </c>
      <c r="I5" s="44">
        <v>15000</v>
      </c>
      <c r="J5" s="147">
        <v>30000</v>
      </c>
    </row>
    <row r="6" spans="1:10" ht="16.5" thickBot="1">
      <c r="A6" s="119">
        <v>3399</v>
      </c>
      <c r="B6" s="6" t="s">
        <v>55</v>
      </c>
      <c r="C6" s="7"/>
      <c r="D6" s="7"/>
      <c r="E6" s="136" t="s">
        <v>56</v>
      </c>
      <c r="F6" s="7"/>
      <c r="G6" s="44"/>
      <c r="H6" s="44">
        <v>3000</v>
      </c>
      <c r="I6" s="44">
        <v>3000</v>
      </c>
      <c r="J6" s="44">
        <v>3000</v>
      </c>
    </row>
    <row r="7" spans="1:10" ht="16.5" thickBot="1">
      <c r="A7" s="118">
        <v>3412</v>
      </c>
      <c r="B7" s="6" t="s">
        <v>28</v>
      </c>
      <c r="C7" s="16"/>
      <c r="D7" s="7"/>
      <c r="E7" s="7"/>
      <c r="F7" s="7"/>
      <c r="G7" s="139"/>
      <c r="H7" s="45">
        <v>40500</v>
      </c>
      <c r="I7" s="45">
        <v>60000</v>
      </c>
      <c r="J7" s="45">
        <v>60000</v>
      </c>
    </row>
    <row r="8" spans="1:10" ht="16.5" thickBot="1">
      <c r="A8" s="117">
        <v>3419</v>
      </c>
      <c r="B8" s="15" t="s">
        <v>29</v>
      </c>
      <c r="C8" s="19"/>
      <c r="D8" s="20"/>
      <c r="E8" s="7"/>
      <c r="F8" s="7"/>
      <c r="G8" s="44"/>
      <c r="H8" s="44">
        <v>2000</v>
      </c>
      <c r="I8" s="44">
        <v>2000</v>
      </c>
      <c r="J8" s="44">
        <v>2000</v>
      </c>
    </row>
    <row r="9" spans="1:10" ht="16.5" thickBot="1">
      <c r="A9" s="6">
        <v>3631</v>
      </c>
      <c r="B9" s="6" t="s">
        <v>30</v>
      </c>
      <c r="C9" s="16"/>
      <c r="D9" s="7"/>
      <c r="E9" s="7"/>
      <c r="F9" s="7"/>
      <c r="G9" s="44"/>
      <c r="H9" s="44">
        <v>35000</v>
      </c>
      <c r="I9" s="44">
        <v>25000</v>
      </c>
      <c r="J9" s="44">
        <v>25000</v>
      </c>
    </row>
    <row r="10" spans="1:10" ht="16.5" thickBot="1">
      <c r="A10" s="119">
        <v>3639</v>
      </c>
      <c r="B10" s="15" t="s">
        <v>31</v>
      </c>
      <c r="C10" s="19"/>
      <c r="D10" s="21"/>
      <c r="E10" s="21"/>
      <c r="F10" s="20"/>
      <c r="G10" s="44"/>
      <c r="H10" s="44">
        <v>16500</v>
      </c>
      <c r="I10" s="44">
        <v>3000</v>
      </c>
      <c r="J10" s="44">
        <v>3000</v>
      </c>
    </row>
    <row r="11" spans="1:10" ht="16.5" thickBot="1">
      <c r="A11" s="118">
        <v>3722</v>
      </c>
      <c r="B11" s="6" t="s">
        <v>32</v>
      </c>
      <c r="C11" s="16"/>
      <c r="D11" s="7"/>
      <c r="E11" s="7"/>
      <c r="F11" s="7"/>
      <c r="G11" s="44"/>
      <c r="H11" s="44">
        <v>100000</v>
      </c>
      <c r="I11" s="44">
        <v>100000</v>
      </c>
      <c r="J11" s="44">
        <v>100000</v>
      </c>
    </row>
    <row r="12" spans="1:10" ht="16.5" thickBot="1">
      <c r="A12" s="118">
        <v>3745</v>
      </c>
      <c r="B12" s="15" t="s">
        <v>33</v>
      </c>
      <c r="C12" s="19"/>
      <c r="D12" s="21"/>
      <c r="E12" s="21"/>
      <c r="F12" s="20"/>
      <c r="G12" s="46"/>
      <c r="H12" s="46">
        <v>18000</v>
      </c>
      <c r="I12" s="46">
        <v>22000</v>
      </c>
      <c r="J12" s="46">
        <v>22000</v>
      </c>
    </row>
    <row r="13" spans="1:10" ht="16.5" thickBot="1">
      <c r="A13" s="118">
        <v>4357</v>
      </c>
      <c r="B13" s="131" t="s">
        <v>50</v>
      </c>
      <c r="C13" s="132"/>
      <c r="D13" s="132"/>
      <c r="E13" s="132"/>
      <c r="F13" s="132"/>
      <c r="G13" s="46"/>
      <c r="H13" s="46">
        <v>0</v>
      </c>
      <c r="I13" s="46">
        <v>3000</v>
      </c>
      <c r="J13" s="46">
        <v>3000</v>
      </c>
    </row>
    <row r="14" spans="1:10" ht="16.5" thickBot="1">
      <c r="A14" s="118">
        <v>5903</v>
      </c>
      <c r="B14" s="138" t="s">
        <v>57</v>
      </c>
      <c r="C14" s="132"/>
      <c r="D14" s="132"/>
      <c r="E14" s="132"/>
      <c r="F14" s="132"/>
      <c r="G14" s="46"/>
      <c r="H14" s="46">
        <v>0</v>
      </c>
      <c r="I14" s="46">
        <v>4200</v>
      </c>
      <c r="J14" s="46">
        <v>4200</v>
      </c>
    </row>
    <row r="15" spans="1:10" ht="16.5" thickBot="1">
      <c r="A15" s="120">
        <v>6112</v>
      </c>
      <c r="B15" s="22" t="s">
        <v>34</v>
      </c>
      <c r="C15" s="23"/>
      <c r="D15" s="24"/>
      <c r="E15" s="24"/>
      <c r="F15" s="24"/>
      <c r="G15" s="47"/>
      <c r="H15" s="47">
        <v>180000</v>
      </c>
      <c r="I15" s="47">
        <v>208200</v>
      </c>
      <c r="J15" s="148">
        <v>218200</v>
      </c>
    </row>
    <row r="16" spans="1:10" ht="16.5" thickBot="1">
      <c r="A16" s="120"/>
      <c r="B16" s="22" t="s">
        <v>60</v>
      </c>
      <c r="C16" s="23"/>
      <c r="D16" s="24"/>
      <c r="E16" s="24"/>
      <c r="F16" s="24"/>
      <c r="G16" s="47"/>
      <c r="H16" s="47">
        <v>0</v>
      </c>
      <c r="I16" s="47">
        <v>0</v>
      </c>
      <c r="J16" s="148">
        <v>30000</v>
      </c>
    </row>
    <row r="17" spans="1:10" ht="16.5" thickBot="1">
      <c r="A17" s="120">
        <v>6171</v>
      </c>
      <c r="B17" s="22" t="s">
        <v>35</v>
      </c>
      <c r="C17" s="23"/>
      <c r="D17" s="24"/>
      <c r="E17" s="24"/>
      <c r="F17" s="24"/>
      <c r="G17" s="47"/>
      <c r="H17" s="47">
        <v>363000</v>
      </c>
      <c r="I17" s="47">
        <v>868050</v>
      </c>
      <c r="J17" s="157">
        <v>783050</v>
      </c>
    </row>
    <row r="18" spans="1:10" ht="16.5" thickBot="1">
      <c r="A18" s="120">
        <v>6310</v>
      </c>
      <c r="B18" s="48" t="s">
        <v>21</v>
      </c>
      <c r="C18" s="49"/>
      <c r="D18" s="49"/>
      <c r="E18" s="49"/>
      <c r="F18" s="50"/>
      <c r="G18" s="47"/>
      <c r="H18" s="47">
        <v>4500</v>
      </c>
      <c r="I18" s="47">
        <v>4500</v>
      </c>
      <c r="J18" s="47">
        <v>4500</v>
      </c>
    </row>
    <row r="19" spans="1:10" ht="16.5" thickBot="1">
      <c r="A19" s="120">
        <v>6320</v>
      </c>
      <c r="B19" s="25" t="s">
        <v>36</v>
      </c>
      <c r="C19" s="26"/>
      <c r="D19" s="26"/>
      <c r="E19" s="26"/>
      <c r="F19" s="27"/>
      <c r="G19" s="47"/>
      <c r="H19" s="47">
        <v>4000</v>
      </c>
      <c r="I19" s="47">
        <v>7000</v>
      </c>
      <c r="J19" s="47">
        <v>7000</v>
      </c>
    </row>
    <row r="20" spans="1:10" ht="16.5" thickBot="1">
      <c r="A20" s="121">
        <v>6399</v>
      </c>
      <c r="B20" s="25" t="s">
        <v>37</v>
      </c>
      <c r="C20" s="26"/>
      <c r="D20" s="26"/>
      <c r="E20" s="26"/>
      <c r="F20" s="27"/>
      <c r="G20" s="47"/>
      <c r="H20" s="47">
        <v>12350</v>
      </c>
      <c r="I20" s="47">
        <v>7000</v>
      </c>
      <c r="J20" s="47">
        <v>7000</v>
      </c>
    </row>
    <row r="21" spans="1:10" ht="16.5" thickBot="1">
      <c r="A21" s="91">
        <v>6402</v>
      </c>
      <c r="B21" s="61" t="s">
        <v>42</v>
      </c>
      <c r="C21" s="26"/>
      <c r="D21" s="27"/>
      <c r="E21" s="23"/>
      <c r="F21" s="23"/>
      <c r="G21" s="47"/>
      <c r="H21" s="47">
        <v>12881</v>
      </c>
      <c r="I21" s="47">
        <v>21250</v>
      </c>
      <c r="J21" s="47">
        <v>21250</v>
      </c>
    </row>
    <row r="22" spans="1:10" ht="16.5" thickBot="1">
      <c r="A22" s="9" t="s">
        <v>38</v>
      </c>
      <c r="B22" s="10"/>
      <c r="C22" s="11"/>
      <c r="D22" s="12"/>
      <c r="E22" s="13"/>
      <c r="F22" s="13"/>
      <c r="G22" s="122"/>
      <c r="H22" s="122" t="s">
        <v>47</v>
      </c>
      <c r="I22" s="127">
        <v>1374200</v>
      </c>
      <c r="J22" s="127">
        <v>1374200</v>
      </c>
    </row>
  </sheetData>
  <sheetProtection/>
  <printOptions/>
  <pageMargins left="0.7" right="0.7" top="0.787401575" bottom="0.787401575" header="0.3" footer="0.3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B8" sqref="B8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149" t="s">
        <v>61</v>
      </c>
      <c r="C1" s="149"/>
      <c r="D1" s="153"/>
      <c r="E1" s="153"/>
      <c r="F1" s="153"/>
    </row>
    <row r="2" spans="2:6" ht="12.75">
      <c r="B2" s="149" t="s">
        <v>62</v>
      </c>
      <c r="C2" s="149"/>
      <c r="D2" s="153"/>
      <c r="E2" s="153"/>
      <c r="F2" s="153"/>
    </row>
    <row r="3" spans="2:6" ht="12.75">
      <c r="B3" s="150"/>
      <c r="C3" s="150"/>
      <c r="D3" s="154"/>
      <c r="E3" s="154"/>
      <c r="F3" s="154"/>
    </row>
    <row r="4" spans="2:6" ht="38.25">
      <c r="B4" s="150" t="s">
        <v>63</v>
      </c>
      <c r="C4" s="150"/>
      <c r="D4" s="154"/>
      <c r="E4" s="154"/>
      <c r="F4" s="154"/>
    </row>
    <row r="5" spans="2:6" ht="12.75">
      <c r="B5" s="150"/>
      <c r="C5" s="150"/>
      <c r="D5" s="154"/>
      <c r="E5" s="154"/>
      <c r="F5" s="154"/>
    </row>
    <row r="6" spans="2:6" ht="12.75">
      <c r="B6" s="149" t="s">
        <v>64</v>
      </c>
      <c r="C6" s="149"/>
      <c r="D6" s="153"/>
      <c r="E6" s="153" t="s">
        <v>65</v>
      </c>
      <c r="F6" s="153" t="s">
        <v>66</v>
      </c>
    </row>
    <row r="7" spans="2:6" ht="13.5" thickBot="1">
      <c r="B7" s="150"/>
      <c r="C7" s="150"/>
      <c r="D7" s="154"/>
      <c r="E7" s="154"/>
      <c r="F7" s="154"/>
    </row>
    <row r="8" spans="2:6" ht="39" thickBot="1">
      <c r="B8" s="151" t="s">
        <v>67</v>
      </c>
      <c r="C8" s="152"/>
      <c r="D8" s="155"/>
      <c r="E8" s="155">
        <v>5</v>
      </c>
      <c r="F8" s="156" t="s">
        <v>68</v>
      </c>
    </row>
    <row r="9" spans="2:6" ht="12.75">
      <c r="B9" s="150"/>
      <c r="C9" s="150"/>
      <c r="D9" s="154"/>
      <c r="E9" s="154"/>
      <c r="F9" s="154"/>
    </row>
    <row r="10" spans="2:6" ht="12.75">
      <c r="B10" s="150"/>
      <c r="C10" s="150"/>
      <c r="D10" s="154"/>
      <c r="E10" s="154"/>
      <c r="F10" s="154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 Vyčítal</cp:lastModifiedBy>
  <cp:lastPrinted>2019-12-10T17:48:29Z</cp:lastPrinted>
  <dcterms:created xsi:type="dcterms:W3CDTF">2017-01-23T09:40:44Z</dcterms:created>
  <dcterms:modified xsi:type="dcterms:W3CDTF">2019-12-10T17:49:53Z</dcterms:modified>
  <cp:category/>
  <cp:version/>
  <cp:contentType/>
  <cp:contentStatus/>
</cp:coreProperties>
</file>