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20" windowHeight="8400" activeTab="1"/>
  </bookViews>
  <sheets>
    <sheet name="PŘÍJMY" sheetId="1" r:id="rId1"/>
    <sheet name="VÝDAJE" sheetId="2" r:id="rId2"/>
    <sheet name="List1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<sst xmlns="http://schemas.openxmlformats.org/spreadsheetml/2006/main" count="113" uniqueCount="90">
  <si>
    <t>§</t>
  </si>
  <si>
    <t>položka</t>
  </si>
  <si>
    <t>daň z příjmů fyz.osob -       ze SVČ</t>
  </si>
  <si>
    <t>daň z příjmů fyz. osob z kap. Výnosů</t>
  </si>
  <si>
    <t>daň z příjmu prá. osob</t>
  </si>
  <si>
    <t>daň z příjmu práv.osob za obce</t>
  </si>
  <si>
    <t>DPH</t>
  </si>
  <si>
    <t>popl.za likvidaci kom. odpadů</t>
  </si>
  <si>
    <t>poplatky ze psů</t>
  </si>
  <si>
    <t>správní poplatky</t>
  </si>
  <si>
    <t>daň z nemovitosti</t>
  </si>
  <si>
    <t>neinvest.transf.přijsté z všeobec.pokl.spr.</t>
  </si>
  <si>
    <t>neinv.transf.ze SR v rámci souhr. Dot.vztahu</t>
  </si>
  <si>
    <t>neivestiční transfery přijaté od krajů</t>
  </si>
  <si>
    <t>ostat. neinv. přij.transf.od rozp. úz.úrovně</t>
  </si>
  <si>
    <t>převody z rozpočtových účtů</t>
  </si>
  <si>
    <t xml:space="preserve">BEZ ODPA                                                            </t>
  </si>
  <si>
    <t>PODNIKÁNÍ A RESTRUKTULIZACE V ZEMĚDĚLSTVÍ</t>
  </si>
  <si>
    <t xml:space="preserve">NEBYTOVÉ HOSPODÁŘSTVÍ                            </t>
  </si>
  <si>
    <t xml:space="preserve">ČINNOST MÍSTNÍ SPRÁVY                               </t>
  </si>
  <si>
    <t>OBECNÉ PŘÍJMY A VÝDAJE Z FINANČNÍCH OPERACÍ</t>
  </si>
  <si>
    <t>PŘÍJMOVÁ ČÁST CELKEM VE VÝŠI</t>
  </si>
  <si>
    <t>VYVĚŠENO:</t>
  </si>
  <si>
    <t>SEJMUTO:</t>
  </si>
  <si>
    <t>SILNICE</t>
  </si>
  <si>
    <t>ČINNOST KNIHOVNICKÁ</t>
  </si>
  <si>
    <t xml:space="preserve">SPORTOVNÍ ZAŘÍZENÍ V MAJETKU OBCE </t>
  </si>
  <si>
    <t>OSTATNÍ TĚLOVÝCHOVNÁ ČINNOST</t>
  </si>
  <si>
    <t>VEŘEJNÉ OSVĚTLENÍ</t>
  </si>
  <si>
    <t>KOMUNÁLNÍ SLUŽBYA ÚZEMNÍ ROZVOJ J.N.</t>
  </si>
  <si>
    <t xml:space="preserve">SBĚR A SVOZ KOMUNÁLNÍCH ODPADŮ </t>
  </si>
  <si>
    <t>PÉČE O VZHLED OBCÍ A VEŘEJNOU ZELEŇ OBCE</t>
  </si>
  <si>
    <t>ZASTUPITELSTVA OBCÍ</t>
  </si>
  <si>
    <t>ČINNOST MÍSTNÍ SPRÁVY</t>
  </si>
  <si>
    <t xml:space="preserve">POJIŠTĚNÍ FUNKČNĚ NESPECIFIKOVANÉ         </t>
  </si>
  <si>
    <t xml:space="preserve">OSTATNÍ FINANČNÍ OPERACE                             </t>
  </si>
  <si>
    <t>VÝDAJOVÁ ČÁST CELKEM VE VÝŠI</t>
  </si>
  <si>
    <t>SPORTOVNÍ ZAŘÍZENÍ V MAJETKU OBCE</t>
  </si>
  <si>
    <t>FINANČNÍ VYPOŘÁDÁNÍ Z MINULÝCH LET</t>
  </si>
  <si>
    <t>ostat. neinv. přij.transf.ze stát. rozpočtu</t>
  </si>
  <si>
    <t>PÉČE O VZHLED OBCÍ A VĚŘEJNOU ZELEŇ</t>
  </si>
  <si>
    <t>OPRAVY A UDRŽOVÁNÍ</t>
  </si>
  <si>
    <t>1 284 350</t>
  </si>
  <si>
    <t xml:space="preserve">v listinné podobě k nahlédnutí na OÚ </t>
  </si>
  <si>
    <t>daň z hazardních her</t>
  </si>
  <si>
    <t>DOMOVY PRO OS.ZP,DOMOVY SE ZVLÁŠTNÍM REŽIMEM</t>
  </si>
  <si>
    <t xml:space="preserve">OSTATNÍ ZÁLEŽITOSTI KULTURY                       </t>
  </si>
  <si>
    <t>NÁVRH ROZPOČTU NA ROK 2019 VÝDAJE</t>
  </si>
  <si>
    <t>daň z příjmů fyz.osob- závislá činnost</t>
  </si>
  <si>
    <t>KOMUNÁLNÍ SLUŽBY A ÚZEMNÍ ROZVOJ</t>
  </si>
  <si>
    <t>OSTATNÍ ZÁLEŽITOSTI KULTURY</t>
  </si>
  <si>
    <t>, CÍRKVÍ</t>
  </si>
  <si>
    <t>REZERVA NA KRIZOVÁ OPATŘENÍ</t>
  </si>
  <si>
    <t>Za Obecní úřad Urbanice starosta  Jan Vyčítal</t>
  </si>
  <si>
    <t>Stejným způsobem zveřejněno na web stránkách obce</t>
  </si>
  <si>
    <t>VOLBY DO SENÁTU ČR</t>
  </si>
  <si>
    <t>Sestava kompatibility pro Návrh rozpočtu na rok 2019.xls</t>
  </si>
  <si>
    <t>Spuštěno: 15.12.2018 16:50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</si>
  <si>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</si>
  <si>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</si>
  <si>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</si>
  <si>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</si>
  <si>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</si>
  <si>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</si>
  <si>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Provoz veřejné silniční dopravy</t>
  </si>
  <si>
    <t>Příjmy</t>
  </si>
  <si>
    <t>daň z příjmů fyz.osob sdíl.část,OSVĆ</t>
  </si>
  <si>
    <t xml:space="preserve">Schváleno </t>
  </si>
  <si>
    <t>Ostatní záležitosti pozemních komunikací</t>
  </si>
  <si>
    <t>popl. za odnětí pozemku plnění fu.lesa</t>
  </si>
  <si>
    <t>Výdaje</t>
  </si>
  <si>
    <t>popl.za provoz a shromažďování</t>
  </si>
  <si>
    <t>ÚZEMNÍ PLANOVANÍ</t>
  </si>
  <si>
    <t>Územní plánování</t>
  </si>
  <si>
    <t>,</t>
  </si>
  <si>
    <t xml:space="preserve">  </t>
  </si>
  <si>
    <t>Neinvestiční transfery spolkům</t>
  </si>
  <si>
    <t>Neinvestiční transfery společnostem</t>
  </si>
  <si>
    <t>;</t>
  </si>
  <si>
    <t>VOLBY DO ZASTUPITELSTEV OBCÍ</t>
  </si>
  <si>
    <t>y</t>
  </si>
  <si>
    <t xml:space="preserve">  n j</t>
  </si>
  <si>
    <t>;+</t>
  </si>
  <si>
    <t>Před schvál</t>
  </si>
  <si>
    <t>16.11.2021</t>
  </si>
  <si>
    <t>Schváleny</t>
  </si>
  <si>
    <t>Schválený rozpočet na rok 2022, Příjmová část</t>
  </si>
  <si>
    <t>Schválený rozpočet na rok 2022   Výdajová část</t>
  </si>
  <si>
    <t>Schváleno usnesením č. 53/9/2021 ze dne 10.12.2021</t>
  </si>
  <si>
    <t>Schváleno usnesením  č.53/9/2021 ze dne 10.12.2021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</si>
</sst>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2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7030A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4" fillId="0" borderId="0" xfId="47" applyFont="1" applyBorder="1">
      <alignment/>
      <protection/>
    </xf>
    <xf numFmtId="0" fontId="18" fillId="20" borderId="10" xfId="48" applyFont="1" applyFill="1" applyBorder="1">
      <alignment/>
      <protection/>
    </xf>
    <xf numFmtId="0" fontId="1" fillId="20" borderId="11" xfId="48" applyFont="1" applyFill="1" applyBorder="1">
      <alignment/>
      <protection/>
    </xf>
    <xf numFmtId="0" fontId="22" fillId="0" borderId="12" xfId="49" applyFont="1" applyBorder="1">
      <alignment/>
      <protection/>
    </xf>
    <xf numFmtId="0" fontId="22" fillId="0" borderId="13" xfId="49" applyFont="1" applyBorder="1">
      <alignment/>
      <protection/>
    </xf>
    <xf numFmtId="0" fontId="24" fillId="0" borderId="13" xfId="49" applyFont="1" applyBorder="1">
      <alignment/>
      <protection/>
    </xf>
    <xf numFmtId="0" fontId="24" fillId="0" borderId="14" xfId="49" applyFont="1" applyBorder="1">
      <alignment/>
      <protection/>
    </xf>
    <xf numFmtId="0" fontId="24" fillId="0" borderId="11" xfId="49" applyFont="1" applyBorder="1">
      <alignment/>
      <protection/>
    </xf>
    <xf numFmtId="0" fontId="18" fillId="20" borderId="15" xfId="48" applyFont="1" applyFill="1" applyBorder="1">
      <alignment/>
      <protection/>
    </xf>
    <xf numFmtId="0" fontId="18" fillId="20" borderId="12" xfId="48" applyFont="1" applyFill="1" applyBorder="1">
      <alignment/>
      <protection/>
    </xf>
    <xf numFmtId="0" fontId="21" fillId="20" borderId="11" xfId="48" applyFont="1" applyFill="1" applyBorder="1">
      <alignment/>
      <protection/>
    </xf>
    <xf numFmtId="0" fontId="18" fillId="20" borderId="16" xfId="48" applyFont="1" applyFill="1" applyBorder="1">
      <alignment/>
      <protection/>
    </xf>
    <xf numFmtId="0" fontId="1" fillId="20" borderId="16" xfId="48" applyFont="1" applyFill="1" applyBorder="1">
      <alignment/>
      <protection/>
    </xf>
    <xf numFmtId="0" fontId="21" fillId="20" borderId="13" xfId="48" applyFont="1" applyFill="1" applyBorder="1">
      <alignment/>
      <protection/>
    </xf>
    <xf numFmtId="0" fontId="1" fillId="20" borderId="14" xfId="48" applyFont="1" applyFill="1" applyBorder="1">
      <alignment/>
      <protection/>
    </xf>
    <xf numFmtId="0" fontId="1" fillId="20" borderId="13" xfId="48" applyFont="1" applyFill="1" applyBorder="1">
      <alignment/>
      <protection/>
    </xf>
    <xf numFmtId="0" fontId="18" fillId="20" borderId="10" xfId="49" applyFont="1" applyFill="1" applyBorder="1">
      <alignment/>
      <protection/>
    </xf>
    <xf numFmtId="0" fontId="21" fillId="20" borderId="11" xfId="49" applyFont="1" applyFill="1" applyBorder="1">
      <alignment/>
      <protection/>
    </xf>
    <xf numFmtId="0" fontId="1" fillId="20" borderId="11" xfId="49" applyFont="1" applyFill="1" applyBorder="1">
      <alignment/>
      <protection/>
    </xf>
    <xf numFmtId="0" fontId="18" fillId="20" borderId="12" xfId="49" applyFont="1" applyFill="1" applyBorder="1">
      <alignment/>
      <protection/>
    </xf>
    <xf numFmtId="0" fontId="21" fillId="20" borderId="13" xfId="49" applyFont="1" applyFill="1" applyBorder="1">
      <alignment/>
      <protection/>
    </xf>
    <xf numFmtId="0" fontId="21" fillId="20" borderId="14" xfId="49" applyFont="1" applyFill="1" applyBorder="1">
      <alignment/>
      <protection/>
    </xf>
    <xf numFmtId="0" fontId="19" fillId="20" borderId="17" xfId="48" applyFont="1" applyFill="1" applyBorder="1">
      <alignment/>
      <protection/>
    </xf>
    <xf numFmtId="0" fontId="19" fillId="20" borderId="18" xfId="48" applyFont="1" applyFill="1" applyBorder="1">
      <alignment/>
      <protection/>
    </xf>
    <xf numFmtId="0" fontId="19" fillId="25" borderId="18" xfId="48" applyFont="1" applyFill="1" applyBorder="1">
      <alignment/>
      <protection/>
    </xf>
    <xf numFmtId="0" fontId="18" fillId="20" borderId="18" xfId="48" applyFont="1" applyFill="1" applyBorder="1">
      <alignment/>
      <protection/>
    </xf>
    <xf numFmtId="0" fontId="19" fillId="20" borderId="18" xfId="49" applyFont="1" applyFill="1" applyBorder="1">
      <alignment/>
      <protection/>
    </xf>
    <xf numFmtId="0" fontId="3" fillId="20" borderId="12" xfId="49" applyFont="1" applyFill="1" applyBorder="1">
      <alignment/>
      <protection/>
    </xf>
    <xf numFmtId="0" fontId="1" fillId="20" borderId="13" xfId="49" applyFont="1" applyFill="1" applyBorder="1">
      <alignment/>
      <protection/>
    </xf>
    <xf numFmtId="0" fontId="1" fillId="20" borderId="14" xfId="49" applyFont="1" applyFill="1" applyBorder="1">
      <alignment/>
      <protection/>
    </xf>
    <xf numFmtId="0" fontId="22" fillId="0" borderId="19" xfId="47" applyFont="1" applyBorder="1">
      <alignment/>
      <protection/>
    </xf>
    <xf numFmtId="0" fontId="22" fillId="0" borderId="20" xfId="47" applyFont="1" applyBorder="1">
      <alignment/>
      <protection/>
    </xf>
    <xf numFmtId="0" fontId="18" fillId="20" borderId="21" xfId="49" applyFont="1" applyFill="1" applyBorder="1">
      <alignment/>
      <protection/>
    </xf>
    <xf numFmtId="0" fontId="18" fillId="26" borderId="10" xfId="48" applyFont="1" applyFill="1" applyBorder="1">
      <alignment/>
      <protection/>
    </xf>
    <xf numFmtId="0" fontId="18" fillId="26" borderId="11" xfId="48" applyFont="1" applyFill="1" applyBorder="1">
      <alignment/>
      <protection/>
    </xf>
    <xf numFmtId="0" fontId="1" fillId="0" borderId="11" xfId="48" applyFont="1" applyBorder="1">
      <alignment/>
      <protection/>
    </xf>
    <xf numFmtId="0" fontId="22" fillId="0" borderId="10" xfId="47" applyFont="1" applyBorder="1">
      <alignment/>
      <protection/>
    </xf>
    <xf numFmtId="0" fontId="18" fillId="27" borderId="15" xfId="48" applyFont="1" applyFill="1" applyBorder="1">
      <alignment/>
      <protection/>
    </xf>
    <xf numFmtId="0" fontId="18" fillId="27" borderId="10" xfId="48" applyFont="1" applyFill="1" applyBorder="1">
      <alignment/>
      <protection/>
    </xf>
    <xf numFmtId="0" fontId="1" fillId="27" borderId="11" xfId="48" applyFont="1" applyFill="1" applyBorder="1">
      <alignment/>
      <protection/>
    </xf>
    <xf numFmtId="0" fontId="1" fillId="27" borderId="18" xfId="48" applyFont="1" applyFill="1" applyBorder="1">
      <alignment/>
      <protection/>
    </xf>
    <xf numFmtId="0" fontId="19" fillId="27" borderId="15" xfId="48" applyFont="1" applyFill="1" applyBorder="1">
      <alignment/>
      <protection/>
    </xf>
    <xf numFmtId="0" fontId="19" fillId="28" borderId="15" xfId="48" applyFont="1" applyFill="1" applyBorder="1">
      <alignment/>
      <protection/>
    </xf>
    <xf numFmtId="0" fontId="18" fillId="20" borderId="15" xfId="49" applyFont="1" applyFill="1" applyBorder="1">
      <alignment/>
      <protection/>
    </xf>
    <xf numFmtId="0" fontId="19" fillId="27" borderId="22" xfId="47" applyFont="1" applyFill="1" applyBorder="1">
      <alignment/>
      <protection/>
    </xf>
    <xf numFmtId="0" fontId="18" fillId="20" borderId="23" xfId="47" applyFont="1" applyFill="1" applyBorder="1">
      <alignment/>
      <protection/>
    </xf>
    <xf numFmtId="0" fontId="19" fillId="27" borderId="23" xfId="47" applyFont="1" applyFill="1" applyBorder="1">
      <alignment/>
      <protection/>
    </xf>
    <xf numFmtId="0" fontId="18" fillId="20" borderId="24" xfId="48" applyFont="1" applyFill="1" applyBorder="1">
      <alignment/>
      <protection/>
    </xf>
    <xf numFmtId="0" fontId="18" fillId="20" borderId="25" xfId="48" applyFont="1" applyFill="1" applyBorder="1">
      <alignment/>
      <protection/>
    </xf>
    <xf numFmtId="0" fontId="18" fillId="20" borderId="26" xfId="48" applyFont="1" applyFill="1" applyBorder="1">
      <alignment/>
      <protection/>
    </xf>
    <xf numFmtId="0" fontId="18" fillId="20" borderId="25" xfId="49" applyFont="1" applyFill="1" applyBorder="1">
      <alignment/>
      <protection/>
    </xf>
    <xf numFmtId="0" fontId="18" fillId="20" borderId="27" xfId="49" applyFont="1" applyFill="1" applyBorder="1">
      <alignment/>
      <protection/>
    </xf>
    <xf numFmtId="167" fontId="20" fillId="29" borderId="18" xfId="49" applyNumberFormat="1" applyFont="1" applyFill="1" applyBorder="1">
      <alignment/>
      <protection/>
    </xf>
    <xf numFmtId="0" fontId="19" fillId="27" borderId="28" xfId="47" applyFont="1" applyFill="1" applyBorder="1">
      <alignment/>
      <protection/>
    </xf>
    <xf numFmtId="3" fontId="20" fillId="29" borderId="28" xfId="47" applyNumberFormat="1" applyFont="1" applyFill="1" applyBorder="1">
      <alignment/>
      <protection/>
    </xf>
    <xf numFmtId="0" fontId="27" fillId="20" borderId="10" xfId="48" applyFont="1" applyFill="1" applyBorder="1">
      <alignment/>
      <protection/>
    </xf>
    <xf numFmtId="0" fontId="23" fillId="20" borderId="11" xfId="48" applyFont="1" applyFill="1" applyBorder="1">
      <alignment/>
      <protection/>
    </xf>
    <xf numFmtId="0" fontId="18" fillId="30" borderId="29" xfId="48" applyFont="1" applyFill="1" applyBorder="1">
      <alignment/>
      <protection/>
    </xf>
    <xf numFmtId="0" fontId="3" fillId="20" borderId="11" xfId="48" applyFont="1" applyFill="1" applyBorder="1">
      <alignment/>
      <protection/>
    </xf>
    <xf numFmtId="0" fontId="35" fillId="20" borderId="10" xfId="48" applyFont="1" applyFill="1" applyBorder="1">
      <alignment/>
      <protection/>
    </xf>
    <xf numFmtId="0" fontId="24" fillId="25" borderId="18" xfId="48" applyFont="1" applyFill="1" applyBorder="1">
      <alignment/>
      <protection/>
    </xf>
    <xf numFmtId="0" fontId="28" fillId="31" borderId="0" xfId="0" applyFont="1" applyFill="1" applyAlignment="1">
      <alignment/>
    </xf>
    <xf numFmtId="0" fontId="19" fillId="32" borderId="15" xfId="48" applyFont="1" applyFill="1" applyBorder="1">
      <alignment/>
      <protection/>
    </xf>
    <xf numFmtId="0" fontId="22" fillId="0" borderId="0" xfId="47" applyFont="1" applyFill="1" applyBorder="1">
      <alignment/>
      <protection/>
    </xf>
    <xf numFmtId="0" fontId="18" fillId="33" borderId="11" xfId="48" applyFont="1" applyFill="1" applyBorder="1">
      <alignment/>
      <protection/>
    </xf>
    <xf numFmtId="0" fontId="19" fillId="34" borderId="15" xfId="48" applyFont="1" applyFill="1" applyBorder="1">
      <alignment/>
      <protection/>
    </xf>
    <xf numFmtId="0" fontId="19" fillId="35" borderId="18" xfId="48" applyFont="1" applyFill="1" applyBorder="1">
      <alignment/>
      <protection/>
    </xf>
    <xf numFmtId="0" fontId="19" fillId="35" borderId="18" xfId="49" applyFont="1" applyFill="1" applyBorder="1">
      <alignment/>
      <protection/>
    </xf>
    <xf numFmtId="0" fontId="2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3" fontId="19" fillId="20" borderId="18" xfId="49" applyNumberFormat="1" applyFont="1" applyFill="1" applyBorder="1">
      <alignment/>
      <protection/>
    </xf>
    <xf numFmtId="14" fontId="22" fillId="0" borderId="12" xfId="47" applyNumberFormat="1" applyFont="1" applyBorder="1">
      <alignment/>
      <protection/>
    </xf>
    <xf numFmtId="14" fontId="22" fillId="0" borderId="10" xfId="47" applyNumberFormat="1" applyFont="1" applyBorder="1">
      <alignment/>
      <protection/>
    </xf>
    <xf numFmtId="0" fontId="21" fillId="0" borderId="0" xfId="47" applyFont="1">
      <alignment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1" fillId="0" borderId="16" xfId="47" applyFont="1" applyBorder="1">
      <alignment/>
      <protection/>
    </xf>
    <xf numFmtId="0" fontId="21" fillId="20" borderId="28" xfId="47" applyFont="1" applyFill="1" applyBorder="1">
      <alignment/>
      <protection/>
    </xf>
    <xf numFmtId="3" fontId="18" fillId="0" borderId="33" xfId="47" applyNumberFormat="1" applyFont="1" applyFill="1" applyBorder="1">
      <alignment/>
      <protection/>
    </xf>
    <xf numFmtId="49" fontId="19" fillId="36" borderId="13" xfId="47" applyNumberFormat="1" applyFont="1" applyFill="1" applyBorder="1">
      <alignment/>
      <protection/>
    </xf>
    <xf numFmtId="14" fontId="24" fillId="0" borderId="13" xfId="47" applyNumberFormat="1" applyFont="1" applyFill="1" applyBorder="1">
      <alignment/>
      <protection/>
    </xf>
    <xf numFmtId="14" fontId="19" fillId="7" borderId="14" xfId="47" applyNumberFormat="1" applyFont="1" applyFill="1" applyBorder="1">
      <alignment/>
      <protection/>
    </xf>
    <xf numFmtId="14" fontId="19" fillId="0" borderId="15" xfId="47" applyNumberFormat="1" applyFont="1" applyFill="1" applyBorder="1">
      <alignment/>
      <protection/>
    </xf>
    <xf numFmtId="14" fontId="21" fillId="0" borderId="18" xfId="47" applyNumberFormat="1" applyFont="1" applyFill="1" applyBorder="1">
      <alignment/>
      <protection/>
    </xf>
    <xf numFmtId="14" fontId="24" fillId="5" borderId="13" xfId="47" applyNumberFormat="1" applyFont="1" applyFill="1" applyBorder="1">
      <alignment/>
      <protection/>
    </xf>
    <xf numFmtId="14" fontId="19" fillId="0" borderId="14" xfId="47" applyNumberFormat="1" applyFont="1" applyFill="1" applyBorder="1">
      <alignment/>
      <protection/>
    </xf>
    <xf numFmtId="14" fontId="30" fillId="0" borderId="15" xfId="47" applyNumberFormat="1" applyFont="1" applyFill="1" applyBorder="1">
      <alignment/>
      <protection/>
    </xf>
    <xf numFmtId="0" fontId="30" fillId="0" borderId="18" xfId="47" applyFont="1" applyFill="1" applyBorder="1">
      <alignment/>
      <protection/>
    </xf>
    <xf numFmtId="14" fontId="24" fillId="0" borderId="34" xfId="47" applyNumberFormat="1" applyFont="1" applyFill="1" applyBorder="1">
      <alignment/>
      <protection/>
    </xf>
    <xf numFmtId="14" fontId="19" fillId="0" borderId="34" xfId="47" applyNumberFormat="1" applyFont="1" applyFill="1" applyBorder="1">
      <alignment/>
      <protection/>
    </xf>
    <xf numFmtId="14" fontId="30" fillId="0" borderId="34" xfId="47" applyNumberFormat="1" applyFont="1" applyFill="1" applyBorder="1">
      <alignment/>
      <protection/>
    </xf>
    <xf numFmtId="0" fontId="30" fillId="0" borderId="35" xfId="47" applyFont="1" applyFill="1" applyBorder="1">
      <alignment/>
      <protection/>
    </xf>
    <xf numFmtId="0" fontId="21" fillId="20" borderId="36" xfId="47" applyFont="1" applyFill="1" applyBorder="1">
      <alignment/>
      <protection/>
    </xf>
    <xf numFmtId="0" fontId="19" fillId="27" borderId="36" xfId="47" applyFont="1" applyFill="1" applyBorder="1">
      <alignment/>
      <protection/>
    </xf>
    <xf numFmtId="0" fontId="18" fillId="0" borderId="37" xfId="47" applyFont="1" applyBorder="1">
      <alignment/>
      <protection/>
    </xf>
    <xf numFmtId="0" fontId="18" fillId="0" borderId="38" xfId="47" applyFont="1" applyBorder="1">
      <alignment/>
      <protection/>
    </xf>
    <xf numFmtId="0" fontId="29" fillId="0" borderId="39" xfId="47" applyFont="1" applyBorder="1">
      <alignment/>
      <protection/>
    </xf>
    <xf numFmtId="0" fontId="29" fillId="0" borderId="40" xfId="47" applyFont="1" applyBorder="1">
      <alignment/>
      <protection/>
    </xf>
    <xf numFmtId="0" fontId="29" fillId="0" borderId="23" xfId="47" applyFont="1" applyBorder="1">
      <alignment/>
      <protection/>
    </xf>
    <xf numFmtId="0" fontId="29" fillId="0" borderId="28" xfId="47" applyFont="1" applyBorder="1">
      <alignment/>
      <protection/>
    </xf>
    <xf numFmtId="0" fontId="21" fillId="0" borderId="28" xfId="47" applyFont="1" applyBorder="1">
      <alignment/>
      <protection/>
    </xf>
    <xf numFmtId="0" fontId="24" fillId="0" borderId="23" xfId="47" applyFont="1" applyBorder="1">
      <alignment/>
      <protection/>
    </xf>
    <xf numFmtId="0" fontId="19" fillId="0" borderId="28" xfId="47" applyFont="1" applyBorder="1">
      <alignment/>
      <protection/>
    </xf>
    <xf numFmtId="0" fontId="24" fillId="0" borderId="28" xfId="0" applyFont="1" applyBorder="1" applyAlignment="1">
      <alignment/>
    </xf>
    <xf numFmtId="0" fontId="21" fillId="0" borderId="28" xfId="47" applyFont="1" applyFill="1" applyBorder="1">
      <alignment/>
      <protection/>
    </xf>
    <xf numFmtId="3" fontId="19" fillId="0" borderId="41" xfId="0" applyNumberFormat="1" applyFont="1" applyFill="1" applyBorder="1" applyAlignment="1">
      <alignment/>
    </xf>
    <xf numFmtId="0" fontId="21" fillId="20" borderId="23" xfId="47" applyFont="1" applyFill="1" applyBorder="1">
      <alignment/>
      <protection/>
    </xf>
    <xf numFmtId="0" fontId="18" fillId="20" borderId="28" xfId="47" applyFont="1" applyFill="1" applyBorder="1">
      <alignment/>
      <protection/>
    </xf>
    <xf numFmtId="0" fontId="18" fillId="27" borderId="23" xfId="47" applyFont="1" applyFill="1" applyBorder="1">
      <alignment/>
      <protection/>
    </xf>
    <xf numFmtId="0" fontId="18" fillId="27" borderId="28" xfId="47" applyFont="1" applyFill="1" applyBorder="1">
      <alignment/>
      <protection/>
    </xf>
    <xf numFmtId="3" fontId="20" fillId="29" borderId="42" xfId="47" applyNumberFormat="1" applyFont="1" applyFill="1" applyBorder="1">
      <alignment/>
      <protection/>
    </xf>
    <xf numFmtId="0" fontId="21" fillId="0" borderId="43" xfId="47" applyFont="1" applyBorder="1">
      <alignment/>
      <protection/>
    </xf>
    <xf numFmtId="0" fontId="21" fillId="0" borderId="44" xfId="47" applyFont="1" applyBorder="1">
      <alignment/>
      <protection/>
    </xf>
    <xf numFmtId="0" fontId="21" fillId="0" borderId="45" xfId="47" applyFont="1" applyBorder="1">
      <alignment/>
      <protection/>
    </xf>
    <xf numFmtId="0" fontId="21" fillId="0" borderId="22" xfId="47" applyFont="1" applyBorder="1">
      <alignment/>
      <protection/>
    </xf>
    <xf numFmtId="0" fontId="21" fillId="0" borderId="46" xfId="47" applyFont="1" applyBorder="1">
      <alignment/>
      <protection/>
    </xf>
    <xf numFmtId="0" fontId="21" fillId="0" borderId="36" xfId="47" applyFont="1" applyBorder="1">
      <alignment/>
      <protection/>
    </xf>
    <xf numFmtId="0" fontId="21" fillId="20" borderId="22" xfId="47" applyFont="1" applyFill="1" applyBorder="1">
      <alignment/>
      <protection/>
    </xf>
    <xf numFmtId="0" fontId="21" fillId="20" borderId="46" xfId="47" applyFont="1" applyFill="1" applyBorder="1">
      <alignment/>
      <protection/>
    </xf>
    <xf numFmtId="0" fontId="19" fillId="27" borderId="46" xfId="47" applyFont="1" applyFill="1" applyBorder="1">
      <alignment/>
      <protection/>
    </xf>
    <xf numFmtId="0" fontId="21" fillId="27" borderId="22" xfId="47" applyFont="1" applyFill="1" applyBorder="1">
      <alignment/>
      <protection/>
    </xf>
    <xf numFmtId="0" fontId="21" fillId="27" borderId="46" xfId="47" applyFont="1" applyFill="1" applyBorder="1">
      <alignment/>
      <protection/>
    </xf>
    <xf numFmtId="0" fontId="21" fillId="27" borderId="36" xfId="47" applyFont="1" applyFill="1" applyBorder="1">
      <alignment/>
      <protection/>
    </xf>
    <xf numFmtId="0" fontId="18" fillId="27" borderId="22" xfId="47" applyFont="1" applyFill="1" applyBorder="1">
      <alignment/>
      <protection/>
    </xf>
    <xf numFmtId="0" fontId="18" fillId="27" borderId="46" xfId="47" applyFont="1" applyFill="1" applyBorder="1">
      <alignment/>
      <protection/>
    </xf>
    <xf numFmtId="0" fontId="18" fillId="27" borderId="36" xfId="47" applyFont="1" applyFill="1" applyBorder="1">
      <alignment/>
      <protection/>
    </xf>
    <xf numFmtId="0" fontId="22" fillId="0" borderId="47" xfId="47" applyFont="1" applyBorder="1">
      <alignment/>
      <protection/>
    </xf>
    <xf numFmtId="0" fontId="22" fillId="0" borderId="48" xfId="47" applyFont="1" applyBorder="1">
      <alignment/>
      <protection/>
    </xf>
    <xf numFmtId="0" fontId="21" fillId="0" borderId="48" xfId="47" applyFont="1" applyBorder="1">
      <alignment/>
      <protection/>
    </xf>
    <xf numFmtId="0" fontId="21" fillId="0" borderId="49" xfId="47" applyFont="1" applyBorder="1">
      <alignment/>
      <protection/>
    </xf>
    <xf numFmtId="3" fontId="19" fillId="0" borderId="41" xfId="0" applyNumberFormat="1" applyFont="1" applyBorder="1" applyAlignment="1">
      <alignment/>
    </xf>
    <xf numFmtId="3" fontId="19" fillId="37" borderId="41" xfId="0" applyNumberFormat="1" applyFont="1" applyFill="1" applyBorder="1" applyAlignment="1">
      <alignment/>
    </xf>
    <xf numFmtId="3" fontId="24" fillId="0" borderId="41" xfId="0" applyNumberFormat="1" applyFont="1" applyBorder="1" applyAlignment="1">
      <alignment/>
    </xf>
    <xf numFmtId="3" fontId="19" fillId="20" borderId="41" xfId="47" applyNumberFormat="1" applyFont="1" applyFill="1" applyBorder="1">
      <alignment/>
      <protection/>
    </xf>
    <xf numFmtId="3" fontId="19" fillId="27" borderId="41" xfId="47" applyNumberFormat="1" applyFont="1" applyFill="1" applyBorder="1">
      <alignment/>
      <protection/>
    </xf>
    <xf numFmtId="0" fontId="18" fillId="20" borderId="23" xfId="48" applyFont="1" applyFill="1" applyBorder="1">
      <alignment/>
      <protection/>
    </xf>
    <xf numFmtId="0" fontId="18" fillId="27" borderId="23" xfId="48" applyFont="1" applyFill="1" applyBorder="1">
      <alignment/>
      <protection/>
    </xf>
    <xf numFmtId="0" fontId="18" fillId="30" borderId="23" xfId="48" applyFont="1" applyFill="1" applyBorder="1">
      <alignment/>
      <protection/>
    </xf>
    <xf numFmtId="0" fontId="18" fillId="20" borderId="23" xfId="49" applyFont="1" applyFill="1" applyBorder="1">
      <alignment/>
      <protection/>
    </xf>
    <xf numFmtId="0" fontId="22" fillId="0" borderId="50" xfId="49" applyFont="1" applyBorder="1">
      <alignment/>
      <protection/>
    </xf>
    <xf numFmtId="0" fontId="18" fillId="20" borderId="22" xfId="48" applyFont="1" applyFill="1" applyBorder="1">
      <alignment/>
      <protection/>
    </xf>
    <xf numFmtId="0" fontId="21" fillId="20" borderId="46" xfId="48" applyFont="1" applyFill="1" applyBorder="1">
      <alignment/>
      <protection/>
    </xf>
    <xf numFmtId="0" fontId="19" fillId="20" borderId="36" xfId="48" applyFont="1" applyFill="1" applyBorder="1">
      <alignment/>
      <protection/>
    </xf>
    <xf numFmtId="0" fontId="18" fillId="27" borderId="22" xfId="48" applyFont="1" applyFill="1" applyBorder="1">
      <alignment/>
      <protection/>
    </xf>
    <xf numFmtId="0" fontId="21" fillId="27" borderId="46" xfId="48" applyFont="1" applyFill="1" applyBorder="1">
      <alignment/>
      <protection/>
    </xf>
    <xf numFmtId="0" fontId="19" fillId="27" borderId="36" xfId="48" applyFont="1" applyFill="1" applyBorder="1">
      <alignment/>
      <protection/>
    </xf>
    <xf numFmtId="0" fontId="18" fillId="20" borderId="46" xfId="48" applyFont="1" applyFill="1" applyBorder="1">
      <alignment/>
      <protection/>
    </xf>
    <xf numFmtId="0" fontId="24" fillId="25" borderId="36" xfId="48" applyFont="1" applyFill="1" applyBorder="1">
      <alignment/>
      <protection/>
    </xf>
    <xf numFmtId="0" fontId="18" fillId="20" borderId="36" xfId="48" applyFont="1" applyFill="1" applyBorder="1">
      <alignment/>
      <protection/>
    </xf>
    <xf numFmtId="0" fontId="36" fillId="20" borderId="22" xfId="48" applyFont="1" applyFill="1" applyBorder="1">
      <alignment/>
      <protection/>
    </xf>
    <xf numFmtId="0" fontId="18" fillId="20" borderId="22" xfId="49" applyFont="1" applyFill="1" applyBorder="1">
      <alignment/>
      <protection/>
    </xf>
    <xf numFmtId="0" fontId="21" fillId="20" borderId="46" xfId="49" applyFont="1" applyFill="1" applyBorder="1">
      <alignment/>
      <protection/>
    </xf>
    <xf numFmtId="0" fontId="19" fillId="20" borderId="36" xfId="49" applyFont="1" applyFill="1" applyBorder="1">
      <alignment/>
      <protection/>
    </xf>
    <xf numFmtId="0" fontId="22" fillId="0" borderId="51" xfId="49" applyFont="1" applyBorder="1">
      <alignment/>
      <protection/>
    </xf>
    <xf numFmtId="0" fontId="24" fillId="0" borderId="48" xfId="49" applyFont="1" applyBorder="1">
      <alignment/>
      <protection/>
    </xf>
    <xf numFmtId="167" fontId="20" fillId="29" borderId="49" xfId="49" applyNumberFormat="1" applyFont="1" applyFill="1" applyBorder="1">
      <alignment/>
      <protection/>
    </xf>
    <xf numFmtId="3" fontId="19" fillId="28" borderId="52" xfId="48" applyNumberFormat="1" applyFont="1" applyFill="1" applyBorder="1">
      <alignment/>
      <protection/>
    </xf>
    <xf numFmtId="3" fontId="19" fillId="20" borderId="41" xfId="48" applyNumberFormat="1" applyFont="1" applyFill="1" applyBorder="1">
      <alignment/>
      <protection/>
    </xf>
    <xf numFmtId="3" fontId="19" fillId="27" borderId="41" xfId="48" applyNumberFormat="1" applyFont="1" applyFill="1" applyBorder="1">
      <alignment/>
      <protection/>
    </xf>
    <xf numFmtId="3" fontId="19" fillId="25" borderId="41" xfId="48" applyNumberFormat="1" applyFont="1" applyFill="1" applyBorder="1">
      <alignment/>
      <protection/>
    </xf>
    <xf numFmtId="3" fontId="18" fillId="20" borderId="41" xfId="48" applyNumberFormat="1" applyFont="1" applyFill="1" applyBorder="1">
      <alignment/>
      <protection/>
    </xf>
    <xf numFmtId="3" fontId="19" fillId="20" borderId="41" xfId="49" applyNumberFormat="1" applyFont="1" applyFill="1" applyBorder="1">
      <alignment/>
      <protection/>
    </xf>
    <xf numFmtId="3" fontId="24" fillId="0" borderId="0" xfId="0" applyNumberFormat="1" applyFont="1" applyAlignment="1">
      <alignment/>
    </xf>
    <xf numFmtId="0" fontId="22" fillId="0" borderId="0" xfId="47" applyFont="1" applyBorder="1">
      <alignment/>
      <protection/>
    </xf>
    <xf numFmtId="0" fontId="37" fillId="0" borderId="0" xfId="0" applyFont="1" applyBorder="1" applyAlignment="1">
      <alignment/>
    </xf>
    <xf numFmtId="0" fontId="22" fillId="0" borderId="16" xfId="47" applyFont="1" applyBorder="1">
      <alignment/>
      <protection/>
    </xf>
    <xf numFmtId="0" fontId="24" fillId="0" borderId="16" xfId="47" applyFont="1" applyBorder="1">
      <alignment/>
      <protection/>
    </xf>
    <xf numFmtId="0" fontId="24" fillId="0" borderId="16" xfId="0" applyFont="1" applyBorder="1" applyAlignment="1">
      <alignment/>
    </xf>
    <xf numFmtId="0" fontId="21" fillId="0" borderId="0" xfId="47" applyFont="1" applyBorder="1">
      <alignment/>
      <protection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horizontal="right"/>
    </xf>
    <xf numFmtId="14" fontId="19" fillId="5" borderId="13" xfId="47" applyNumberFormat="1" applyFont="1" applyFill="1" applyBorder="1">
      <alignment/>
      <protection/>
    </xf>
    <xf numFmtId="0" fontId="37" fillId="0" borderId="0" xfId="0" applyFont="1" applyAlignment="1">
      <alignment/>
    </xf>
    <xf numFmtId="0" fontId="38" fillId="26" borderId="0" xfId="47" applyFont="1" applyFill="1">
      <alignment/>
      <protection/>
    </xf>
    <xf numFmtId="0" fontId="38" fillId="38" borderId="52" xfId="47" applyFont="1" applyFill="1" applyBorder="1">
      <alignment/>
      <protection/>
    </xf>
    <xf numFmtId="0" fontId="38" fillId="32" borderId="40" xfId="47" applyFont="1" applyFill="1" applyBorder="1">
      <alignment/>
      <protection/>
    </xf>
    <xf numFmtId="0" fontId="38" fillId="26" borderId="39" xfId="48" applyFont="1" applyFill="1" applyBorder="1">
      <alignment/>
      <protection/>
    </xf>
    <xf numFmtId="0" fontId="38" fillId="26" borderId="43" xfId="48" applyFont="1" applyFill="1" applyBorder="1">
      <alignment/>
      <protection/>
    </xf>
    <xf numFmtId="0" fontId="38" fillId="26" borderId="44" xfId="48" applyFont="1" applyFill="1" applyBorder="1">
      <alignment/>
      <protection/>
    </xf>
    <xf numFmtId="0" fontId="38" fillId="33" borderId="44" xfId="48" applyFont="1" applyFill="1" applyBorder="1">
      <alignment/>
      <protection/>
    </xf>
    <xf numFmtId="0" fontId="39" fillId="0" borderId="44" xfId="48" applyFont="1" applyBorder="1">
      <alignment/>
      <protection/>
    </xf>
    <xf numFmtId="0" fontId="38" fillId="28" borderId="45" xfId="48" applyFont="1" applyFill="1" applyBorder="1">
      <alignment/>
      <protection/>
    </xf>
    <xf numFmtId="3" fontId="38" fillId="32" borderId="40" xfId="48" applyNumberFormat="1" applyFont="1" applyFill="1" applyBorder="1">
      <alignment/>
      <protection/>
    </xf>
    <xf numFmtId="0" fontId="18" fillId="20" borderId="53" xfId="47" applyFont="1" applyFill="1" applyBorder="1">
      <alignment/>
      <protection/>
    </xf>
    <xf numFmtId="0" fontId="18" fillId="20" borderId="54" xfId="47" applyFont="1" applyFill="1" applyBorder="1">
      <alignment/>
      <protection/>
    </xf>
    <xf numFmtId="0" fontId="21" fillId="20" borderId="54" xfId="47" applyFont="1" applyFill="1" applyBorder="1">
      <alignment/>
      <protection/>
    </xf>
    <xf numFmtId="0" fontId="21" fillId="20" borderId="55" xfId="47" applyFont="1" applyFill="1" applyBorder="1">
      <alignment/>
      <protection/>
    </xf>
    <xf numFmtId="3" fontId="19" fillId="20" borderId="56" xfId="47" applyNumberFormat="1" applyFont="1" applyFill="1" applyBorder="1">
      <alignment/>
      <protection/>
    </xf>
    <xf numFmtId="0" fontId="24" fillId="39" borderId="0" xfId="0" applyFont="1" applyFill="1" applyAlignment="1">
      <alignment/>
    </xf>
    <xf numFmtId="0" fontId="19" fillId="39" borderId="0" xfId="0" applyFont="1" applyFill="1" applyAlignment="1">
      <alignment/>
    </xf>
    <xf numFmtId="14" fontId="30" fillId="0" borderId="35" xfId="47" applyNumberFormat="1" applyFont="1" applyFill="1" applyBorder="1">
      <alignment/>
      <protection/>
    </xf>
    <xf numFmtId="14" fontId="30" fillId="0" borderId="18" xfId="47" applyNumberFormat="1" applyFont="1" applyFill="1" applyBorder="1">
      <alignment/>
      <protection/>
    </xf>
    <xf numFmtId="14" fontId="37" fillId="0" borderId="0" xfId="0" applyNumberFormat="1" applyFont="1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25">
      <selection activeCell="A42" sqref="A42:E43"/>
    </sheetView>
  </sheetViews>
  <sheetFormatPr defaultColWidth="9.140625" defaultRowHeight="12.75"/>
  <cols>
    <col min="1" max="1" width="5.7109375" style="81" customWidth="1"/>
    <col min="2" max="2" width="11.421875" style="81" customWidth="1"/>
    <col min="3" max="3" width="14.57421875" style="81" customWidth="1"/>
    <col min="4" max="5" width="11.28125" style="81" bestFit="1" customWidth="1"/>
    <col min="6" max="6" width="0.42578125" style="81" customWidth="1"/>
    <col min="7" max="7" width="12.28125" style="81" customWidth="1"/>
    <col min="8" max="8" width="11.140625" style="81" customWidth="1"/>
    <col min="9" max="9" width="12.28125" style="81" customWidth="1"/>
    <col min="10" max="10" width="11.8515625" style="81" customWidth="1"/>
    <col min="11" max="11" width="11.140625" style="81" customWidth="1"/>
    <col min="12" max="16384" width="9.140625" style="81" customWidth="1"/>
  </cols>
  <sheetData>
    <row r="1" spans="1:8" ht="16.5" thickBot="1">
      <c r="A1" s="181" t="s">
        <v>86</v>
      </c>
      <c r="B1" s="181"/>
      <c r="C1" s="181"/>
      <c r="D1" s="181" t="s">
        <v>65</v>
      </c>
      <c r="E1" s="181"/>
      <c r="F1" s="80"/>
      <c r="G1" s="80"/>
      <c r="H1" s="80"/>
    </row>
    <row r="2" spans="1:11" ht="15.75">
      <c r="A2" s="104" t="s">
        <v>0</v>
      </c>
      <c r="B2" s="105" t="s">
        <v>1</v>
      </c>
      <c r="C2" s="119"/>
      <c r="D2" s="120"/>
      <c r="E2" s="120"/>
      <c r="F2" s="121"/>
      <c r="G2" s="183">
        <v>2021</v>
      </c>
      <c r="H2" s="182">
        <v>2022</v>
      </c>
      <c r="I2" s="182"/>
      <c r="J2" s="182"/>
      <c r="K2" s="182"/>
    </row>
    <row r="3" spans="1:11" ht="15.75">
      <c r="A3" s="106"/>
      <c r="B3" s="107">
        <v>1111</v>
      </c>
      <c r="C3" s="108" t="s">
        <v>48</v>
      </c>
      <c r="D3" s="108"/>
      <c r="E3" s="108"/>
      <c r="F3" s="108"/>
      <c r="G3" s="138">
        <v>182800</v>
      </c>
      <c r="H3" s="138">
        <v>199900</v>
      </c>
      <c r="I3" s="138"/>
      <c r="J3" s="138"/>
      <c r="K3" s="138"/>
    </row>
    <row r="4" spans="1:11" ht="15.75">
      <c r="A4" s="109"/>
      <c r="B4" s="110">
        <v>1112</v>
      </c>
      <c r="C4" s="108" t="s">
        <v>2</v>
      </c>
      <c r="D4" s="108"/>
      <c r="E4" s="108"/>
      <c r="F4" s="108"/>
      <c r="G4" s="139">
        <v>3800</v>
      </c>
      <c r="H4" s="139">
        <v>7100</v>
      </c>
      <c r="I4" s="139"/>
      <c r="J4" s="139"/>
      <c r="K4" s="139"/>
    </row>
    <row r="5" spans="1:11" ht="15.75">
      <c r="A5" s="109"/>
      <c r="B5" s="110">
        <v>1113</v>
      </c>
      <c r="C5" s="108" t="s">
        <v>3</v>
      </c>
      <c r="D5" s="108"/>
      <c r="E5" s="108"/>
      <c r="F5" s="108"/>
      <c r="G5" s="138">
        <v>24100</v>
      </c>
      <c r="H5" s="138">
        <v>28000</v>
      </c>
      <c r="I5" s="138"/>
      <c r="J5" s="138"/>
      <c r="K5" s="138"/>
    </row>
    <row r="6" spans="1:11" ht="15.75">
      <c r="A6" s="109"/>
      <c r="B6" s="111"/>
      <c r="C6" s="112" t="s">
        <v>66</v>
      </c>
      <c r="D6" s="111"/>
      <c r="E6" s="111"/>
      <c r="F6" s="111"/>
      <c r="G6" s="140"/>
      <c r="H6" s="140"/>
      <c r="I6" s="140"/>
      <c r="J6" s="140"/>
      <c r="K6" s="140"/>
    </row>
    <row r="7" spans="1:11" ht="15.75">
      <c r="A7" s="109"/>
      <c r="B7" s="110">
        <v>1121</v>
      </c>
      <c r="C7" s="108" t="s">
        <v>4</v>
      </c>
      <c r="D7" s="122"/>
      <c r="E7" s="123"/>
      <c r="F7" s="124"/>
      <c r="G7" s="113">
        <v>134700</v>
      </c>
      <c r="H7" s="113">
        <v>209500</v>
      </c>
      <c r="I7" s="113"/>
      <c r="J7" s="113"/>
      <c r="K7" s="113"/>
    </row>
    <row r="8" spans="1:15" ht="15.75">
      <c r="A8" s="109"/>
      <c r="B8" s="110">
        <v>1122</v>
      </c>
      <c r="C8" s="122" t="s">
        <v>5</v>
      </c>
      <c r="D8" s="123"/>
      <c r="E8" s="123"/>
      <c r="F8" s="124"/>
      <c r="G8" s="113">
        <v>65170</v>
      </c>
      <c r="H8" s="113">
        <v>65170</v>
      </c>
      <c r="I8" s="113"/>
      <c r="J8" s="113"/>
      <c r="K8" s="113"/>
      <c r="O8" s="82"/>
    </row>
    <row r="9" spans="1:11" ht="15.75">
      <c r="A9" s="109"/>
      <c r="B9" s="110">
        <v>1211</v>
      </c>
      <c r="C9" s="122" t="s">
        <v>6</v>
      </c>
      <c r="D9" s="123"/>
      <c r="E9" s="123"/>
      <c r="F9" s="124"/>
      <c r="G9" s="113">
        <v>515200</v>
      </c>
      <c r="H9" s="113">
        <v>587100</v>
      </c>
      <c r="I9" s="113"/>
      <c r="J9" s="113"/>
      <c r="K9" s="113"/>
    </row>
    <row r="10" spans="1:11" ht="15.75">
      <c r="A10" s="109"/>
      <c r="B10" s="110">
        <v>1335</v>
      </c>
      <c r="C10" s="108" t="s">
        <v>69</v>
      </c>
      <c r="D10" s="108"/>
      <c r="E10" s="108"/>
      <c r="F10" s="108"/>
      <c r="G10" s="113">
        <v>1000</v>
      </c>
      <c r="H10" s="113">
        <v>1000</v>
      </c>
      <c r="I10" s="113"/>
      <c r="J10" s="113"/>
      <c r="K10" s="113"/>
    </row>
    <row r="11" spans="1:11" ht="15.75">
      <c r="A11" s="109"/>
      <c r="B11" s="110">
        <v>1337</v>
      </c>
      <c r="C11" s="122" t="s">
        <v>7</v>
      </c>
      <c r="D11" s="123"/>
      <c r="E11" s="123"/>
      <c r="F11" s="124"/>
      <c r="G11" s="113"/>
      <c r="H11" s="113"/>
      <c r="I11" s="113"/>
      <c r="J11" s="113"/>
      <c r="K11" s="113"/>
    </row>
    <row r="12" spans="1:11" ht="15.75">
      <c r="A12" s="109"/>
      <c r="B12" s="110">
        <v>1340</v>
      </c>
      <c r="C12" s="122" t="s">
        <v>71</v>
      </c>
      <c r="D12" s="123"/>
      <c r="E12" s="123"/>
      <c r="F12" s="124"/>
      <c r="G12" s="113">
        <v>44000</v>
      </c>
      <c r="H12" s="113">
        <v>60000</v>
      </c>
      <c r="I12" s="113"/>
      <c r="J12" s="113"/>
      <c r="K12" s="113"/>
    </row>
    <row r="13" spans="1:18" ht="15.75">
      <c r="A13" s="109"/>
      <c r="B13" s="110">
        <v>1341</v>
      </c>
      <c r="C13" s="122" t="s">
        <v>8</v>
      </c>
      <c r="D13" s="123"/>
      <c r="E13" s="123"/>
      <c r="F13" s="124"/>
      <c r="G13" s="113">
        <v>2200</v>
      </c>
      <c r="H13" s="113">
        <v>2200</v>
      </c>
      <c r="I13" s="113"/>
      <c r="J13" s="113"/>
      <c r="K13" s="113"/>
      <c r="M13" s="176"/>
      <c r="N13" s="176"/>
      <c r="O13" s="176"/>
      <c r="P13" s="176"/>
      <c r="Q13" s="177"/>
      <c r="R13" s="177"/>
    </row>
    <row r="14" spans="1:11" ht="15.75">
      <c r="A14" s="109"/>
      <c r="B14" s="110">
        <v>1381</v>
      </c>
      <c r="C14" s="122" t="s">
        <v>44</v>
      </c>
      <c r="D14" s="123"/>
      <c r="E14" s="123"/>
      <c r="F14" s="124"/>
      <c r="G14" s="113">
        <v>5000</v>
      </c>
      <c r="H14" s="113">
        <v>6500</v>
      </c>
      <c r="I14" s="113"/>
      <c r="J14" s="113"/>
      <c r="K14" s="113"/>
    </row>
    <row r="15" spans="1:11" ht="15.75">
      <c r="A15" s="109"/>
      <c r="B15" s="110">
        <v>1361</v>
      </c>
      <c r="C15" s="122" t="s">
        <v>9</v>
      </c>
      <c r="D15" s="123"/>
      <c r="E15" s="123"/>
      <c r="F15" s="124"/>
      <c r="G15" s="113">
        <v>500</v>
      </c>
      <c r="H15" s="113">
        <v>500</v>
      </c>
      <c r="I15" s="113"/>
      <c r="J15" s="113"/>
      <c r="K15" s="113"/>
    </row>
    <row r="16" spans="1:11" ht="15.75">
      <c r="A16" s="109"/>
      <c r="B16" s="110">
        <v>1511</v>
      </c>
      <c r="C16" s="122" t="s">
        <v>10</v>
      </c>
      <c r="D16" s="123"/>
      <c r="E16" s="123"/>
      <c r="F16" s="124"/>
      <c r="G16" s="113">
        <v>150000</v>
      </c>
      <c r="H16" s="113">
        <v>150000</v>
      </c>
      <c r="I16" s="113"/>
      <c r="J16" s="113"/>
      <c r="K16" s="113"/>
    </row>
    <row r="17" spans="1:11" ht="15.75">
      <c r="A17" s="109"/>
      <c r="B17" s="110">
        <v>4111</v>
      </c>
      <c r="C17" s="108" t="s">
        <v>11</v>
      </c>
      <c r="D17" s="108"/>
      <c r="E17" s="108"/>
      <c r="F17" s="108"/>
      <c r="G17" s="113">
        <v>0</v>
      </c>
      <c r="H17" s="113">
        <v>0</v>
      </c>
      <c r="I17" s="113"/>
      <c r="J17" s="113"/>
      <c r="K17" s="113"/>
    </row>
    <row r="18" spans="1:11" ht="15.75">
      <c r="A18" s="109"/>
      <c r="B18" s="110">
        <v>4112</v>
      </c>
      <c r="C18" s="108" t="s">
        <v>12</v>
      </c>
      <c r="D18" s="108"/>
      <c r="E18" s="108"/>
      <c r="F18" s="108"/>
      <c r="G18" s="113">
        <v>70800</v>
      </c>
      <c r="H18" s="113">
        <v>70490</v>
      </c>
      <c r="I18" s="113"/>
      <c r="J18" s="113"/>
      <c r="K18" s="113"/>
    </row>
    <row r="19" spans="1:17" ht="15.75">
      <c r="A19" s="109"/>
      <c r="B19" s="110">
        <v>4116</v>
      </c>
      <c r="C19" s="108" t="s">
        <v>39</v>
      </c>
      <c r="D19" s="108"/>
      <c r="E19" s="108"/>
      <c r="F19" s="108"/>
      <c r="G19" s="113">
        <v>0</v>
      </c>
      <c r="H19" s="113">
        <v>0</v>
      </c>
      <c r="I19" s="113"/>
      <c r="J19" s="113"/>
      <c r="K19" s="113"/>
      <c r="Q19" s="83"/>
    </row>
    <row r="20" spans="1:11" ht="15.75">
      <c r="A20" s="109"/>
      <c r="B20" s="110">
        <v>4122</v>
      </c>
      <c r="C20" s="108" t="s">
        <v>13</v>
      </c>
      <c r="D20" s="108"/>
      <c r="E20" s="108"/>
      <c r="F20" s="108"/>
      <c r="G20" s="113">
        <v>0</v>
      </c>
      <c r="H20" s="113">
        <v>0</v>
      </c>
      <c r="I20" s="113"/>
      <c r="J20" s="113"/>
      <c r="K20" s="113"/>
    </row>
    <row r="21" spans="1:11" ht="15.75">
      <c r="A21" s="109"/>
      <c r="B21" s="110">
        <v>4129</v>
      </c>
      <c r="C21" s="108" t="s">
        <v>14</v>
      </c>
      <c r="D21" s="108"/>
      <c r="E21" s="108"/>
      <c r="F21" s="108"/>
      <c r="G21" s="113">
        <v>9500</v>
      </c>
      <c r="H21" s="113">
        <v>9500</v>
      </c>
      <c r="I21" s="113"/>
      <c r="J21" s="113"/>
      <c r="K21" s="113"/>
    </row>
    <row r="22" spans="1:11" ht="15.75">
      <c r="A22" s="109"/>
      <c r="B22" s="110">
        <v>4134</v>
      </c>
      <c r="C22" s="122" t="s">
        <v>15</v>
      </c>
      <c r="D22" s="123"/>
      <c r="E22" s="123"/>
      <c r="F22" s="124"/>
      <c r="G22" s="113">
        <v>0</v>
      </c>
      <c r="H22" s="113">
        <v>0</v>
      </c>
      <c r="I22" s="113"/>
      <c r="J22" s="113"/>
      <c r="K22" s="113"/>
    </row>
    <row r="23" spans="1:11" ht="15.75">
      <c r="A23" s="114"/>
      <c r="B23" s="115" t="s">
        <v>16</v>
      </c>
      <c r="C23" s="125"/>
      <c r="D23" s="126"/>
      <c r="E23" s="126"/>
      <c r="F23" s="100"/>
      <c r="G23" s="141">
        <f>SUM(G3:G22)</f>
        <v>1208770</v>
      </c>
      <c r="H23" s="141">
        <f>SUM(H3:H22)</f>
        <v>1396960</v>
      </c>
      <c r="I23" s="141"/>
      <c r="J23" s="141"/>
      <c r="K23" s="141"/>
    </row>
    <row r="24" spans="1:11" ht="15.75">
      <c r="A24" s="46">
        <v>1012</v>
      </c>
      <c r="B24" s="115" t="s">
        <v>17</v>
      </c>
      <c r="C24" s="125"/>
      <c r="D24" s="126"/>
      <c r="E24" s="126"/>
      <c r="F24" s="100"/>
      <c r="G24" s="141">
        <v>20000</v>
      </c>
      <c r="H24" s="141">
        <v>20000</v>
      </c>
      <c r="I24" s="141"/>
      <c r="J24" s="141"/>
      <c r="K24" s="141"/>
    </row>
    <row r="25" spans="1:11" ht="15.75">
      <c r="A25" s="46">
        <v>3319</v>
      </c>
      <c r="B25" s="115" t="s">
        <v>46</v>
      </c>
      <c r="C25" s="125"/>
      <c r="D25" s="126"/>
      <c r="E25" s="126"/>
      <c r="F25" s="100"/>
      <c r="G25" s="141">
        <v>15000</v>
      </c>
      <c r="H25" s="141">
        <v>15000</v>
      </c>
      <c r="I25" s="141"/>
      <c r="J25" s="141"/>
      <c r="K25" s="141"/>
    </row>
    <row r="26" spans="1:11" ht="15.75">
      <c r="A26" s="47">
        <v>3412</v>
      </c>
      <c r="B26" s="54" t="s">
        <v>37</v>
      </c>
      <c r="C26" s="45"/>
      <c r="D26" s="127"/>
      <c r="E26" s="127"/>
      <c r="F26" s="101"/>
      <c r="G26" s="142">
        <v>6500</v>
      </c>
      <c r="H26" s="142">
        <v>6500</v>
      </c>
      <c r="I26" s="142"/>
      <c r="J26" s="142"/>
      <c r="K26" s="142"/>
    </row>
    <row r="27" spans="1:11" ht="15.75">
      <c r="A27" s="46">
        <v>3613</v>
      </c>
      <c r="B27" s="115" t="s">
        <v>18</v>
      </c>
      <c r="C27" s="125"/>
      <c r="D27" s="126"/>
      <c r="E27" s="126"/>
      <c r="F27" s="100"/>
      <c r="G27" s="141">
        <v>6000</v>
      </c>
      <c r="H27" s="141">
        <v>6000</v>
      </c>
      <c r="I27" s="141"/>
      <c r="J27" s="141"/>
      <c r="K27" s="141"/>
    </row>
    <row r="28" spans="1:11" ht="15.75">
      <c r="A28" s="46">
        <v>3631</v>
      </c>
      <c r="B28" s="115" t="s">
        <v>28</v>
      </c>
      <c r="C28" s="125"/>
      <c r="D28" s="126"/>
      <c r="E28" s="126"/>
      <c r="F28" s="100"/>
      <c r="G28" s="141">
        <v>5100</v>
      </c>
      <c r="H28" s="141">
        <v>5100</v>
      </c>
      <c r="I28" s="141"/>
      <c r="J28" s="141"/>
      <c r="K28" s="141"/>
    </row>
    <row r="29" spans="1:13" ht="15.75">
      <c r="A29" s="46">
        <v>3635</v>
      </c>
      <c r="B29" s="115" t="s">
        <v>72</v>
      </c>
      <c r="C29" s="125"/>
      <c r="D29" s="126"/>
      <c r="E29" s="126"/>
      <c r="F29" s="100"/>
      <c r="G29" s="141"/>
      <c r="H29" s="141">
        <v>58080</v>
      </c>
      <c r="I29" s="141"/>
      <c r="J29" s="141"/>
      <c r="K29" s="141"/>
      <c r="M29" s="81" t="s">
        <v>78</v>
      </c>
    </row>
    <row r="30" spans="1:13" ht="15.75">
      <c r="A30" s="116">
        <v>3639</v>
      </c>
      <c r="B30" s="117" t="s">
        <v>49</v>
      </c>
      <c r="C30" s="128"/>
      <c r="D30" s="129"/>
      <c r="E30" s="129"/>
      <c r="F30" s="130"/>
      <c r="G30" s="141">
        <v>20000</v>
      </c>
      <c r="H30" s="141">
        <v>20000</v>
      </c>
      <c r="I30" s="141"/>
      <c r="J30" s="141"/>
      <c r="K30" s="141"/>
      <c r="M30" s="81" t="s">
        <v>80</v>
      </c>
    </row>
    <row r="31" spans="1:11" ht="15.75">
      <c r="A31" s="47">
        <v>3745</v>
      </c>
      <c r="B31" s="54" t="s">
        <v>40</v>
      </c>
      <c r="C31" s="131"/>
      <c r="D31" s="132"/>
      <c r="E31" s="132"/>
      <c r="F31" s="133"/>
      <c r="G31" s="142">
        <v>0</v>
      </c>
      <c r="H31" s="142">
        <v>0</v>
      </c>
      <c r="I31" s="142"/>
      <c r="J31" s="142"/>
      <c r="K31" s="142"/>
    </row>
    <row r="32" spans="1:11" ht="15.75">
      <c r="A32" s="46">
        <v>6171</v>
      </c>
      <c r="B32" s="115" t="s">
        <v>19</v>
      </c>
      <c r="C32" s="85"/>
      <c r="D32" s="85"/>
      <c r="E32" s="85"/>
      <c r="F32" s="85"/>
      <c r="G32" s="141">
        <v>1000</v>
      </c>
      <c r="H32" s="141">
        <v>1500</v>
      </c>
      <c r="I32" s="141"/>
      <c r="J32" s="141"/>
      <c r="K32" s="141"/>
    </row>
    <row r="33" spans="1:11" ht="15.75">
      <c r="A33" s="191">
        <v>8115</v>
      </c>
      <c r="B33" s="192"/>
      <c r="C33" s="193"/>
      <c r="D33" s="193"/>
      <c r="E33" s="193"/>
      <c r="F33" s="194"/>
      <c r="G33" s="195">
        <v>1143860</v>
      </c>
      <c r="H33" s="195">
        <v>730860</v>
      </c>
      <c r="I33" s="195"/>
      <c r="J33" s="195"/>
      <c r="K33" s="195"/>
    </row>
    <row r="34" spans="1:11" ht="15.75">
      <c r="A34" s="191"/>
      <c r="B34" s="192"/>
      <c r="C34" s="193"/>
      <c r="D34" s="193"/>
      <c r="E34" s="193"/>
      <c r="F34" s="194"/>
      <c r="G34" s="195"/>
      <c r="H34" s="195"/>
      <c r="I34" s="195"/>
      <c r="J34" s="195"/>
      <c r="K34" s="195"/>
    </row>
    <row r="35" spans="1:11" ht="16.5" thickBot="1">
      <c r="A35" s="134" t="s">
        <v>21</v>
      </c>
      <c r="B35" s="135"/>
      <c r="C35" s="136"/>
      <c r="D35" s="136"/>
      <c r="E35" s="136"/>
      <c r="F35" s="137"/>
      <c r="G35" s="118">
        <v>2426230</v>
      </c>
      <c r="H35" s="118">
        <f>SUM(H23:H34)</f>
        <v>2260000</v>
      </c>
      <c r="I35" s="118"/>
      <c r="J35" s="118"/>
      <c r="K35" s="118"/>
    </row>
    <row r="36" spans="1:11" ht="16.5" thickBot="1">
      <c r="A36" s="31"/>
      <c r="B36" s="31"/>
      <c r="C36" s="102" t="s">
        <v>83</v>
      </c>
      <c r="D36" s="102" t="s">
        <v>85</v>
      </c>
      <c r="E36" s="103"/>
      <c r="F36" s="103"/>
      <c r="G36" s="86"/>
      <c r="H36" s="86"/>
      <c r="I36" s="86"/>
      <c r="J36" s="86"/>
      <c r="K36" s="86"/>
    </row>
    <row r="37" spans="1:11" ht="16.5" thickBot="1">
      <c r="A37" s="37" t="s">
        <v>22</v>
      </c>
      <c r="B37" s="78"/>
      <c r="C37" s="87" t="s">
        <v>84</v>
      </c>
      <c r="D37" s="88">
        <v>44541</v>
      </c>
      <c r="E37" s="89"/>
      <c r="F37" s="90"/>
      <c r="G37" s="91"/>
      <c r="H37" s="91"/>
      <c r="I37" s="91"/>
      <c r="J37" s="91"/>
      <c r="K37" s="91"/>
    </row>
    <row r="38" spans="1:11" ht="16.5" thickBot="1">
      <c r="A38" s="37" t="s">
        <v>23</v>
      </c>
      <c r="B38" s="78"/>
      <c r="C38" s="92">
        <v>44540</v>
      </c>
      <c r="D38" s="88">
        <v>44926</v>
      </c>
      <c r="E38" s="93"/>
      <c r="F38" s="94"/>
      <c r="G38" s="95"/>
      <c r="H38" s="95"/>
      <c r="I38" s="95"/>
      <c r="J38" s="95"/>
      <c r="K38" s="199"/>
    </row>
    <row r="39" spans="1:11" ht="16.5" thickBot="1">
      <c r="A39" s="32" t="s">
        <v>67</v>
      </c>
      <c r="B39" s="79"/>
      <c r="C39" s="179">
        <v>44540</v>
      </c>
      <c r="D39" s="96"/>
      <c r="E39" s="97"/>
      <c r="F39" s="98"/>
      <c r="G39" s="99"/>
      <c r="H39" s="99"/>
      <c r="I39" s="99"/>
      <c r="J39" s="198"/>
      <c r="K39" s="198"/>
    </row>
    <row r="40" spans="1:8" ht="15.75">
      <c r="A40" s="173" t="s">
        <v>54</v>
      </c>
      <c r="B40" s="173"/>
      <c r="C40" s="174"/>
      <c r="D40" s="174"/>
      <c r="E40" s="174"/>
      <c r="F40" s="174"/>
      <c r="G40" s="84"/>
      <c r="H40" s="84"/>
    </row>
    <row r="41" spans="1:8" ht="15.75">
      <c r="A41" s="171" t="s">
        <v>43</v>
      </c>
      <c r="B41" s="171"/>
      <c r="C41" s="1"/>
      <c r="D41" s="1"/>
      <c r="E41" s="1"/>
      <c r="F41" s="1"/>
      <c r="G41" s="176"/>
      <c r="H41" s="176"/>
    </row>
    <row r="42" spans="1:8" ht="15.75">
      <c r="A42" s="64" t="s">
        <v>53</v>
      </c>
      <c r="F42" s="200"/>
      <c r="G42" s="200"/>
      <c r="H42" s="172"/>
    </row>
    <row r="43" spans="1:8" ht="15.75">
      <c r="A43" s="180" t="s">
        <v>88</v>
      </c>
      <c r="F43" s="83"/>
      <c r="G43" s="83"/>
      <c r="H43" s="8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22">
      <selection activeCell="A31" sqref="A31"/>
    </sheetView>
  </sheetViews>
  <sheetFormatPr defaultColWidth="9.140625" defaultRowHeight="12.75"/>
  <cols>
    <col min="1" max="1" width="7.28125" style="81" customWidth="1"/>
    <col min="2" max="2" width="9.140625" style="81" customWidth="1"/>
    <col min="3" max="3" width="12.57421875" style="81" customWidth="1"/>
    <col min="4" max="6" width="9.140625" style="81" customWidth="1"/>
    <col min="7" max="7" width="0.71875" style="81" customWidth="1"/>
    <col min="8" max="10" width="10.00390625" style="81" customWidth="1"/>
    <col min="11" max="11" width="11.140625" style="81" customWidth="1"/>
    <col min="12" max="12" width="12.8515625" style="81" customWidth="1"/>
    <col min="13" max="16384" width="9.140625" style="81" customWidth="1"/>
  </cols>
  <sheetData>
    <row r="1" ht="16.5" thickBot="1">
      <c r="I1" s="178" t="s">
        <v>75</v>
      </c>
    </row>
    <row r="2" spans="1:12" ht="15.75">
      <c r="A2" s="184" t="s">
        <v>87</v>
      </c>
      <c r="B2" s="185"/>
      <c r="C2" s="186"/>
      <c r="D2" s="186" t="s">
        <v>70</v>
      </c>
      <c r="E2" s="187"/>
      <c r="F2" s="188"/>
      <c r="G2" s="189"/>
      <c r="H2" s="190">
        <v>2021</v>
      </c>
      <c r="I2" s="164">
        <v>2022</v>
      </c>
      <c r="J2" s="164"/>
      <c r="K2" s="164"/>
      <c r="L2" s="164"/>
    </row>
    <row r="3" spans="1:12" ht="15.75">
      <c r="A3" s="143">
        <v>2219</v>
      </c>
      <c r="B3" s="148" t="s">
        <v>68</v>
      </c>
      <c r="C3" s="149"/>
      <c r="D3" s="149"/>
      <c r="E3" s="149"/>
      <c r="F3" s="149"/>
      <c r="G3" s="150"/>
      <c r="H3" s="165">
        <v>554200</v>
      </c>
      <c r="I3" s="165">
        <v>0</v>
      </c>
      <c r="J3" s="165"/>
      <c r="K3" s="165"/>
      <c r="L3" s="165"/>
    </row>
    <row r="4" spans="1:12" ht="15.75">
      <c r="A4" s="144">
        <v>2221</v>
      </c>
      <c r="B4" s="151" t="s">
        <v>64</v>
      </c>
      <c r="C4" s="152"/>
      <c r="D4" s="152"/>
      <c r="E4" s="152"/>
      <c r="F4" s="152"/>
      <c r="G4" s="153"/>
      <c r="H4" s="166">
        <v>0</v>
      </c>
      <c r="I4" s="166">
        <v>0</v>
      </c>
      <c r="J4" s="166"/>
      <c r="K4" s="166"/>
      <c r="L4" s="166"/>
    </row>
    <row r="5" spans="1:12" ht="15.75">
      <c r="A5" s="145">
        <v>3314</v>
      </c>
      <c r="B5" s="148" t="s">
        <v>25</v>
      </c>
      <c r="C5" s="149"/>
      <c r="D5" s="149"/>
      <c r="E5" s="149"/>
      <c r="F5" s="149"/>
      <c r="G5" s="150"/>
      <c r="H5" s="165">
        <v>1000</v>
      </c>
      <c r="I5" s="165">
        <v>1000</v>
      </c>
      <c r="J5" s="165"/>
      <c r="K5" s="165"/>
      <c r="L5" s="165"/>
    </row>
    <row r="6" spans="1:12" ht="15.75">
      <c r="A6" s="145"/>
      <c r="B6" s="148"/>
      <c r="C6" s="149"/>
      <c r="D6" s="149"/>
      <c r="E6" s="149"/>
      <c r="F6" s="149"/>
      <c r="G6" s="150"/>
      <c r="H6" s="165"/>
      <c r="I6" s="165"/>
      <c r="J6" s="165"/>
      <c r="K6" s="165"/>
      <c r="L6" s="165"/>
    </row>
    <row r="7" spans="1:12" ht="15.75">
      <c r="A7" s="143">
        <v>3319</v>
      </c>
      <c r="B7" s="148" t="s">
        <v>50</v>
      </c>
      <c r="C7" s="149"/>
      <c r="D7" s="149"/>
      <c r="E7" s="149"/>
      <c r="F7" s="149"/>
      <c r="G7" s="150"/>
      <c r="H7" s="165">
        <v>20000</v>
      </c>
      <c r="I7" s="165">
        <v>15000</v>
      </c>
      <c r="J7" s="165"/>
      <c r="K7" s="165"/>
      <c r="L7" s="165"/>
    </row>
    <row r="8" spans="1:12" ht="15.75">
      <c r="A8" s="143">
        <v>3399</v>
      </c>
      <c r="B8" s="148" t="s">
        <v>50</v>
      </c>
      <c r="C8" s="149"/>
      <c r="D8" s="149"/>
      <c r="E8" s="154" t="s">
        <v>51</v>
      </c>
      <c r="F8" s="149"/>
      <c r="G8" s="150"/>
      <c r="H8" s="165">
        <v>5000</v>
      </c>
      <c r="I8" s="165">
        <v>5000</v>
      </c>
      <c r="J8" s="165"/>
      <c r="K8" s="165"/>
      <c r="L8" s="165"/>
    </row>
    <row r="9" spans="1:12" ht="15.75">
      <c r="A9" s="143">
        <v>3412</v>
      </c>
      <c r="B9" s="148" t="s">
        <v>26</v>
      </c>
      <c r="C9" s="149"/>
      <c r="D9" s="149"/>
      <c r="E9" s="149"/>
      <c r="F9" s="149"/>
      <c r="G9" s="155"/>
      <c r="H9" s="167">
        <v>15000</v>
      </c>
      <c r="I9" s="167">
        <v>17000</v>
      </c>
      <c r="J9" s="167"/>
      <c r="K9" s="167"/>
      <c r="L9" s="167"/>
    </row>
    <row r="10" spans="1:12" ht="15.75">
      <c r="A10" s="143">
        <v>3419</v>
      </c>
      <c r="B10" s="148" t="s">
        <v>27</v>
      </c>
      <c r="C10" s="149"/>
      <c r="D10" s="149"/>
      <c r="E10" s="149"/>
      <c r="F10" s="149"/>
      <c r="G10" s="150"/>
      <c r="H10" s="165">
        <v>2500</v>
      </c>
      <c r="I10" s="165">
        <v>2600</v>
      </c>
      <c r="J10" s="165"/>
      <c r="K10" s="165"/>
      <c r="L10" s="165" t="s">
        <v>82</v>
      </c>
    </row>
    <row r="11" spans="1:12" ht="15.75">
      <c r="A11" s="143">
        <v>3631</v>
      </c>
      <c r="B11" s="148" t="s">
        <v>28</v>
      </c>
      <c r="C11" s="149"/>
      <c r="D11" s="149"/>
      <c r="E11" s="149"/>
      <c r="F11" s="149"/>
      <c r="G11" s="150"/>
      <c r="H11" s="165">
        <v>20000</v>
      </c>
      <c r="I11" s="165">
        <v>31000</v>
      </c>
      <c r="J11" s="165"/>
      <c r="K11" s="165"/>
      <c r="L11" s="165"/>
    </row>
    <row r="12" spans="1:12" ht="15.75">
      <c r="A12" s="143">
        <v>3635</v>
      </c>
      <c r="B12" s="148" t="s">
        <v>73</v>
      </c>
      <c r="C12" s="149"/>
      <c r="D12" s="149"/>
      <c r="E12" s="149"/>
      <c r="F12" s="149"/>
      <c r="G12" s="150"/>
      <c r="H12" s="165"/>
      <c r="I12" s="165">
        <v>69000</v>
      </c>
      <c r="J12" s="165"/>
      <c r="K12" s="165"/>
      <c r="L12" s="165"/>
    </row>
    <row r="13" spans="1:12" ht="15.75">
      <c r="A13" s="143">
        <v>3639</v>
      </c>
      <c r="B13" s="148" t="s">
        <v>29</v>
      </c>
      <c r="C13" s="149"/>
      <c r="D13" s="149"/>
      <c r="E13" s="149"/>
      <c r="F13" s="149"/>
      <c r="G13" s="150"/>
      <c r="H13" s="165">
        <v>1000330</v>
      </c>
      <c r="I13" s="165">
        <v>500000</v>
      </c>
      <c r="J13" s="165"/>
      <c r="K13" s="165"/>
      <c r="L13" s="165"/>
    </row>
    <row r="14" spans="1:12" ht="15.75">
      <c r="A14" s="143">
        <v>3722</v>
      </c>
      <c r="B14" s="148" t="s">
        <v>30</v>
      </c>
      <c r="C14" s="149"/>
      <c r="D14" s="149"/>
      <c r="E14" s="149"/>
      <c r="F14" s="149"/>
      <c r="G14" s="150"/>
      <c r="H14" s="165">
        <v>115000</v>
      </c>
      <c r="I14" s="165">
        <v>130000</v>
      </c>
      <c r="J14" s="165"/>
      <c r="K14" s="165"/>
      <c r="L14" s="165"/>
    </row>
    <row r="15" spans="1:12" ht="15.75">
      <c r="A15" s="143">
        <v>3745</v>
      </c>
      <c r="B15" s="148" t="s">
        <v>31</v>
      </c>
      <c r="C15" s="149"/>
      <c r="D15" s="149"/>
      <c r="E15" s="149"/>
      <c r="F15" s="149"/>
      <c r="G15" s="156"/>
      <c r="H15" s="168">
        <v>45000</v>
      </c>
      <c r="I15" s="168">
        <v>835000</v>
      </c>
      <c r="J15" s="168"/>
      <c r="K15" s="168"/>
      <c r="L15" s="168"/>
    </row>
    <row r="16" spans="1:12" ht="15.75">
      <c r="A16" s="143">
        <v>4357</v>
      </c>
      <c r="B16" s="148" t="s">
        <v>45</v>
      </c>
      <c r="C16" s="149"/>
      <c r="D16" s="149"/>
      <c r="E16" s="149"/>
      <c r="F16" s="149"/>
      <c r="G16" s="156"/>
      <c r="H16" s="168">
        <v>0</v>
      </c>
      <c r="I16" s="168">
        <v>0</v>
      </c>
      <c r="J16" s="168"/>
      <c r="K16" s="168"/>
      <c r="L16" s="168"/>
    </row>
    <row r="17" spans="1:12" ht="15.75">
      <c r="A17" s="143">
        <v>4359</v>
      </c>
      <c r="B17" s="148" t="s">
        <v>77</v>
      </c>
      <c r="C17" s="149"/>
      <c r="D17" s="149"/>
      <c r="E17" s="149"/>
      <c r="F17" s="149"/>
      <c r="G17" s="156"/>
      <c r="H17" s="168">
        <v>0</v>
      </c>
      <c r="I17" s="168">
        <v>0</v>
      </c>
      <c r="J17" s="168"/>
      <c r="K17" s="168"/>
      <c r="L17" s="168"/>
    </row>
    <row r="18" spans="1:15" ht="15.75">
      <c r="A18" s="196">
        <v>5269</v>
      </c>
      <c r="B18" s="197" t="s">
        <v>76</v>
      </c>
      <c r="C18" s="196"/>
      <c r="D18" s="196"/>
      <c r="E18" s="196"/>
      <c r="F18" s="196"/>
      <c r="G18" s="196"/>
      <c r="H18" s="168">
        <v>0</v>
      </c>
      <c r="I18" s="168">
        <v>0</v>
      </c>
      <c r="J18" s="168"/>
      <c r="K18" s="197"/>
      <c r="L18" s="197"/>
      <c r="M18" s="170"/>
      <c r="N18" s="170"/>
      <c r="O18" s="170"/>
    </row>
    <row r="19" spans="1:15" ht="15.75">
      <c r="A19" s="143">
        <v>5213</v>
      </c>
      <c r="B19" s="157" t="s">
        <v>52</v>
      </c>
      <c r="C19" s="149"/>
      <c r="D19" s="149"/>
      <c r="E19" s="149"/>
      <c r="F19" s="149"/>
      <c r="G19" s="156"/>
      <c r="H19" s="168">
        <v>4200</v>
      </c>
      <c r="I19" s="168">
        <v>4200</v>
      </c>
      <c r="J19" s="168"/>
      <c r="K19" s="168"/>
      <c r="L19" s="168"/>
      <c r="M19" s="170"/>
      <c r="N19" s="170"/>
      <c r="O19" s="170"/>
    </row>
    <row r="20" spans="1:12" ht="15.75">
      <c r="A20" s="146">
        <v>6112</v>
      </c>
      <c r="B20" s="158" t="s">
        <v>32</v>
      </c>
      <c r="C20" s="159"/>
      <c r="D20" s="159"/>
      <c r="E20" s="159"/>
      <c r="F20" s="159"/>
      <c r="G20" s="160"/>
      <c r="H20" s="169">
        <v>258000</v>
      </c>
      <c r="I20" s="169">
        <v>258000</v>
      </c>
      <c r="J20" s="169"/>
      <c r="K20" s="169"/>
      <c r="L20" s="169"/>
    </row>
    <row r="21" spans="1:12" ht="15.75">
      <c r="A21" s="146">
        <v>6114</v>
      </c>
      <c r="B21" s="158" t="s">
        <v>79</v>
      </c>
      <c r="C21" s="159"/>
      <c r="D21" s="159"/>
      <c r="E21" s="159"/>
      <c r="F21" s="159"/>
      <c r="G21" s="160"/>
      <c r="H21" s="169">
        <v>0</v>
      </c>
      <c r="I21" s="169">
        <v>0</v>
      </c>
      <c r="J21" s="169"/>
      <c r="K21" s="169"/>
      <c r="L21" s="169"/>
    </row>
    <row r="22" spans="1:12" ht="15.75">
      <c r="A22" s="146">
        <v>6171</v>
      </c>
      <c r="B22" s="158" t="s">
        <v>33</v>
      </c>
      <c r="C22" s="159"/>
      <c r="D22" s="159"/>
      <c r="E22" s="159"/>
      <c r="F22" s="159"/>
      <c r="G22" s="160"/>
      <c r="H22" s="169">
        <v>350000</v>
      </c>
      <c r="I22" s="169">
        <v>350000</v>
      </c>
      <c r="J22" s="169"/>
      <c r="K22" s="169"/>
      <c r="L22" s="169"/>
    </row>
    <row r="23" spans="1:12" ht="15.75">
      <c r="A23" s="146">
        <v>6310</v>
      </c>
      <c r="B23" s="158" t="s">
        <v>20</v>
      </c>
      <c r="C23" s="159"/>
      <c r="D23" s="159"/>
      <c r="E23" s="159"/>
      <c r="F23" s="159"/>
      <c r="G23" s="160"/>
      <c r="H23" s="169">
        <v>3000</v>
      </c>
      <c r="I23" s="169">
        <v>2000</v>
      </c>
      <c r="J23" s="169"/>
      <c r="K23" s="169"/>
      <c r="L23" s="169"/>
    </row>
    <row r="24" spans="1:13" ht="15.75">
      <c r="A24" s="146">
        <v>6320</v>
      </c>
      <c r="B24" s="158" t="s">
        <v>34</v>
      </c>
      <c r="C24" s="159"/>
      <c r="D24" s="159"/>
      <c r="E24" s="159"/>
      <c r="F24" s="159"/>
      <c r="G24" s="160"/>
      <c r="H24" s="169">
        <v>7500</v>
      </c>
      <c r="I24" s="169">
        <v>7500</v>
      </c>
      <c r="J24" s="169"/>
      <c r="K24" s="169"/>
      <c r="L24" s="169"/>
      <c r="M24" s="81" t="s">
        <v>74</v>
      </c>
    </row>
    <row r="25" spans="1:12" ht="15.75">
      <c r="A25" s="146">
        <v>6399</v>
      </c>
      <c r="B25" s="158" t="s">
        <v>35</v>
      </c>
      <c r="C25" s="159"/>
      <c r="D25" s="159"/>
      <c r="E25" s="159"/>
      <c r="F25" s="159"/>
      <c r="G25" s="160"/>
      <c r="H25" s="169">
        <v>7500</v>
      </c>
      <c r="I25" s="169">
        <v>16500</v>
      </c>
      <c r="J25" s="169"/>
      <c r="K25" s="169"/>
      <c r="L25" s="169"/>
    </row>
    <row r="26" spans="1:12" ht="15.75">
      <c r="A26" s="146">
        <v>6402</v>
      </c>
      <c r="B26" s="158" t="s">
        <v>38</v>
      </c>
      <c r="C26" s="159"/>
      <c r="D26" s="159"/>
      <c r="E26" s="159"/>
      <c r="F26" s="159"/>
      <c r="G26" s="160"/>
      <c r="H26" s="169">
        <v>18000</v>
      </c>
      <c r="I26" s="169">
        <v>16200</v>
      </c>
      <c r="J26" s="169"/>
      <c r="K26" s="169"/>
      <c r="L26" s="169"/>
    </row>
    <row r="27" spans="1:12" ht="16.5" thickBot="1">
      <c r="A27" s="147" t="s">
        <v>36</v>
      </c>
      <c r="B27" s="161"/>
      <c r="C27" s="162"/>
      <c r="D27" s="162"/>
      <c r="E27" s="162"/>
      <c r="F27" s="162"/>
      <c r="G27" s="163"/>
      <c r="H27" s="118">
        <f>SUM(H3:H26)</f>
        <v>2426230</v>
      </c>
      <c r="I27" s="118">
        <f>SUM(I3:I26)</f>
        <v>2260000</v>
      </c>
      <c r="J27" s="118"/>
      <c r="K27" s="118"/>
      <c r="L27" s="118"/>
    </row>
    <row r="28" spans="1:9" ht="15.75">
      <c r="A28" s="173" t="s">
        <v>54</v>
      </c>
      <c r="B28" s="173"/>
      <c r="C28" s="174"/>
      <c r="D28" s="174"/>
      <c r="E28" s="174" t="s">
        <v>81</v>
      </c>
      <c r="F28" s="174"/>
      <c r="G28" s="84"/>
      <c r="H28" s="84"/>
      <c r="I28" s="175"/>
    </row>
    <row r="29" spans="1:9" ht="15.75">
      <c r="A29" s="171"/>
      <c r="B29" s="171"/>
      <c r="C29" s="64"/>
      <c r="D29" s="1"/>
      <c r="E29" s="1"/>
      <c r="F29" s="1"/>
      <c r="G29" s="176"/>
      <c r="H29" s="176"/>
      <c r="I29" s="83"/>
    </row>
    <row r="30" spans="1:9" ht="15.75">
      <c r="A30" s="64"/>
      <c r="B30" s="83"/>
      <c r="C30" s="83"/>
      <c r="D30" s="83"/>
      <c r="E30" s="83"/>
      <c r="F30" s="83"/>
      <c r="G30" s="172"/>
      <c r="H30" s="172"/>
      <c r="I30" s="172"/>
    </row>
    <row r="31" ht="15.75">
      <c r="A31" s="64" t="s">
        <v>89</v>
      </c>
    </row>
    <row r="32" ht="15.75">
      <c r="A32" s="64" t="s">
        <v>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4" sqref="G1:G16384"/>
    </sheetView>
  </sheetViews>
  <sheetFormatPr defaultColWidth="9.140625" defaultRowHeight="12.75"/>
  <cols>
    <col min="8" max="8" width="9.8515625" style="0" customWidth="1"/>
    <col min="9" max="9" width="10.7109375" style="0" customWidth="1"/>
    <col min="10" max="10" width="11.57421875" style="0" customWidth="1"/>
  </cols>
  <sheetData>
    <row r="1" spans="1:10" ht="16.5" thickBot="1">
      <c r="A1" s="34" t="s">
        <v>47</v>
      </c>
      <c r="B1" s="35"/>
      <c r="C1" s="35"/>
      <c r="D1" s="35"/>
      <c r="E1" s="65"/>
      <c r="F1" s="36"/>
      <c r="G1" s="43"/>
      <c r="H1" s="63">
        <v>2018</v>
      </c>
      <c r="I1" s="43">
        <v>2019</v>
      </c>
      <c r="J1" s="43">
        <v>2019</v>
      </c>
    </row>
    <row r="2" spans="1:10" ht="16.5" thickBot="1">
      <c r="A2" s="9">
        <v>2212</v>
      </c>
      <c r="B2" s="12" t="s">
        <v>24</v>
      </c>
      <c r="C2" s="13"/>
      <c r="D2" s="13"/>
      <c r="E2" s="13"/>
      <c r="F2" s="13"/>
      <c r="G2" s="23"/>
      <c r="H2" s="23">
        <v>20000</v>
      </c>
      <c r="I2" s="23">
        <v>20000</v>
      </c>
      <c r="J2" s="23">
        <v>20000</v>
      </c>
    </row>
    <row r="3" spans="1:10" ht="16.5" thickBot="1">
      <c r="A3" s="38">
        <v>2219</v>
      </c>
      <c r="B3" s="39" t="s">
        <v>41</v>
      </c>
      <c r="C3" s="40"/>
      <c r="D3" s="40"/>
      <c r="E3" s="40"/>
      <c r="F3" s="41"/>
      <c r="G3" s="42"/>
      <c r="H3" s="42">
        <v>471619</v>
      </c>
      <c r="I3" s="42">
        <v>0</v>
      </c>
      <c r="J3" s="66">
        <v>30000</v>
      </c>
    </row>
    <row r="4" spans="1:10" ht="16.5" thickBot="1">
      <c r="A4" s="58">
        <v>3314</v>
      </c>
      <c r="B4" s="2" t="s">
        <v>25</v>
      </c>
      <c r="C4" s="3"/>
      <c r="D4" s="3"/>
      <c r="E4" s="3"/>
      <c r="F4" s="3"/>
      <c r="G4" s="24"/>
      <c r="H4" s="24">
        <v>1000</v>
      </c>
      <c r="I4" s="24">
        <v>1000</v>
      </c>
      <c r="J4" s="24">
        <v>1000</v>
      </c>
    </row>
    <row r="5" spans="1:10" ht="16.5" thickBot="1">
      <c r="A5" s="50">
        <v>3319</v>
      </c>
      <c r="B5" s="2" t="s">
        <v>50</v>
      </c>
      <c r="C5" s="3"/>
      <c r="D5" s="3"/>
      <c r="E5" s="3"/>
      <c r="F5" s="3"/>
      <c r="G5" s="24"/>
      <c r="H5" s="62">
        <v>0</v>
      </c>
      <c r="I5" s="24">
        <v>15000</v>
      </c>
      <c r="J5" s="67">
        <v>30000</v>
      </c>
    </row>
    <row r="6" spans="1:10" ht="16.5" thickBot="1">
      <c r="A6" s="50">
        <v>3399</v>
      </c>
      <c r="B6" s="2" t="s">
        <v>50</v>
      </c>
      <c r="C6" s="3"/>
      <c r="D6" s="3"/>
      <c r="E6" s="59" t="s">
        <v>51</v>
      </c>
      <c r="F6" s="3"/>
      <c r="G6" s="24"/>
      <c r="H6" s="24">
        <v>3000</v>
      </c>
      <c r="I6" s="24">
        <v>3000</v>
      </c>
      <c r="J6" s="24">
        <v>3000</v>
      </c>
    </row>
    <row r="7" spans="1:10" ht="16.5" thickBot="1">
      <c r="A7" s="49">
        <v>3412</v>
      </c>
      <c r="B7" s="2" t="s">
        <v>26</v>
      </c>
      <c r="C7" s="11"/>
      <c r="D7" s="3"/>
      <c r="E7" s="3"/>
      <c r="F7" s="3"/>
      <c r="G7" s="61"/>
      <c r="H7" s="25">
        <v>40500</v>
      </c>
      <c r="I7" s="25">
        <v>60000</v>
      </c>
      <c r="J7" s="25">
        <v>60000</v>
      </c>
    </row>
    <row r="8" spans="1:10" ht="16.5" thickBot="1">
      <c r="A8" s="48">
        <v>3419</v>
      </c>
      <c r="B8" s="10" t="s">
        <v>27</v>
      </c>
      <c r="C8" s="14"/>
      <c r="D8" s="15"/>
      <c r="E8" s="3"/>
      <c r="F8" s="3"/>
      <c r="G8" s="24"/>
      <c r="H8" s="24">
        <v>2000</v>
      </c>
      <c r="I8" s="24">
        <v>2000</v>
      </c>
      <c r="J8" s="24">
        <v>2000</v>
      </c>
    </row>
    <row r="9" spans="1:10" ht="16.5" thickBot="1">
      <c r="A9" s="2">
        <v>3631</v>
      </c>
      <c r="B9" s="2" t="s">
        <v>28</v>
      </c>
      <c r="C9" s="11"/>
      <c r="D9" s="3"/>
      <c r="E9" s="3"/>
      <c r="F9" s="3"/>
      <c r="G9" s="24"/>
      <c r="H9" s="24">
        <v>35000</v>
      </c>
      <c r="I9" s="24">
        <v>25000</v>
      </c>
      <c r="J9" s="24">
        <v>25000</v>
      </c>
    </row>
    <row r="10" spans="1:10" ht="16.5" thickBot="1">
      <c r="A10" s="50">
        <v>3639</v>
      </c>
      <c r="B10" s="10" t="s">
        <v>29</v>
      </c>
      <c r="C10" s="14"/>
      <c r="D10" s="16"/>
      <c r="E10" s="16"/>
      <c r="F10" s="15"/>
      <c r="G10" s="24"/>
      <c r="H10" s="24">
        <v>16500</v>
      </c>
      <c r="I10" s="24">
        <v>3000</v>
      </c>
      <c r="J10" s="24">
        <v>3000</v>
      </c>
    </row>
    <row r="11" spans="1:10" ht="16.5" thickBot="1">
      <c r="A11" s="49">
        <v>3722</v>
      </c>
      <c r="B11" s="2" t="s">
        <v>30</v>
      </c>
      <c r="C11" s="11"/>
      <c r="D11" s="3"/>
      <c r="E11" s="3"/>
      <c r="F11" s="3"/>
      <c r="G11" s="24"/>
      <c r="H11" s="24">
        <v>100000</v>
      </c>
      <c r="I11" s="24">
        <v>100000</v>
      </c>
      <c r="J11" s="24">
        <v>100000</v>
      </c>
    </row>
    <row r="12" spans="1:10" ht="16.5" thickBot="1">
      <c r="A12" s="49">
        <v>3745</v>
      </c>
      <c r="B12" s="10" t="s">
        <v>31</v>
      </c>
      <c r="C12" s="14"/>
      <c r="D12" s="16"/>
      <c r="E12" s="16"/>
      <c r="F12" s="15"/>
      <c r="G12" s="26"/>
      <c r="H12" s="26">
        <v>18000</v>
      </c>
      <c r="I12" s="26">
        <v>22000</v>
      </c>
      <c r="J12" s="26">
        <v>22000</v>
      </c>
    </row>
    <row r="13" spans="1:10" ht="16.5" thickBot="1">
      <c r="A13" s="49">
        <v>4357</v>
      </c>
      <c r="B13" s="56" t="s">
        <v>45</v>
      </c>
      <c r="C13" s="57"/>
      <c r="D13" s="57"/>
      <c r="E13" s="57"/>
      <c r="F13" s="57"/>
      <c r="G13" s="26"/>
      <c r="H13" s="26">
        <v>0</v>
      </c>
      <c r="I13" s="26">
        <v>3000</v>
      </c>
      <c r="J13" s="26">
        <v>3000</v>
      </c>
    </row>
    <row r="14" spans="1:10" ht="16.5" thickBot="1">
      <c r="A14" s="49">
        <v>5903</v>
      </c>
      <c r="B14" s="60" t="s">
        <v>52</v>
      </c>
      <c r="C14" s="57"/>
      <c r="D14" s="57"/>
      <c r="E14" s="57"/>
      <c r="F14" s="57"/>
      <c r="G14" s="26"/>
      <c r="H14" s="26">
        <v>0</v>
      </c>
      <c r="I14" s="26">
        <v>4200</v>
      </c>
      <c r="J14" s="26">
        <v>4200</v>
      </c>
    </row>
    <row r="15" spans="1:10" ht="16.5" thickBot="1">
      <c r="A15" s="51">
        <v>6112</v>
      </c>
      <c r="B15" s="17" t="s">
        <v>32</v>
      </c>
      <c r="C15" s="18"/>
      <c r="D15" s="19"/>
      <c r="E15" s="19"/>
      <c r="F15" s="19"/>
      <c r="G15" s="27"/>
      <c r="H15" s="27">
        <v>180000</v>
      </c>
      <c r="I15" s="27">
        <v>208200</v>
      </c>
      <c r="J15" s="68">
        <v>218200</v>
      </c>
    </row>
    <row r="16" spans="1:10" ht="16.5" thickBot="1">
      <c r="A16" s="51"/>
      <c r="B16" s="17" t="s">
        <v>55</v>
      </c>
      <c r="C16" s="18"/>
      <c r="D16" s="19"/>
      <c r="E16" s="19"/>
      <c r="F16" s="19"/>
      <c r="G16" s="27"/>
      <c r="H16" s="27">
        <v>0</v>
      </c>
      <c r="I16" s="27">
        <v>0</v>
      </c>
      <c r="J16" s="68">
        <v>30000</v>
      </c>
    </row>
    <row r="17" spans="1:10" ht="16.5" thickBot="1">
      <c r="A17" s="51">
        <v>6171</v>
      </c>
      <c r="B17" s="17" t="s">
        <v>33</v>
      </c>
      <c r="C17" s="18"/>
      <c r="D17" s="19"/>
      <c r="E17" s="19"/>
      <c r="F17" s="19"/>
      <c r="G17" s="27"/>
      <c r="H17" s="27">
        <v>363000</v>
      </c>
      <c r="I17" s="27">
        <v>868050</v>
      </c>
      <c r="J17" s="77">
        <v>783050</v>
      </c>
    </row>
    <row r="18" spans="1:10" ht="16.5" thickBot="1">
      <c r="A18" s="51">
        <v>6310</v>
      </c>
      <c r="B18" s="28" t="s">
        <v>20</v>
      </c>
      <c r="C18" s="29"/>
      <c r="D18" s="29"/>
      <c r="E18" s="29"/>
      <c r="F18" s="30"/>
      <c r="G18" s="27"/>
      <c r="H18" s="27">
        <v>4500</v>
      </c>
      <c r="I18" s="27">
        <v>4500</v>
      </c>
      <c r="J18" s="27">
        <v>4500</v>
      </c>
    </row>
    <row r="19" spans="1:10" ht="16.5" thickBot="1">
      <c r="A19" s="51">
        <v>6320</v>
      </c>
      <c r="B19" s="20" t="s">
        <v>34</v>
      </c>
      <c r="C19" s="21"/>
      <c r="D19" s="21"/>
      <c r="E19" s="21"/>
      <c r="F19" s="22"/>
      <c r="G19" s="27"/>
      <c r="H19" s="27">
        <v>4000</v>
      </c>
      <c r="I19" s="27">
        <v>7000</v>
      </c>
      <c r="J19" s="27">
        <v>7000</v>
      </c>
    </row>
    <row r="20" spans="1:10" ht="16.5" thickBot="1">
      <c r="A20" s="52">
        <v>6399</v>
      </c>
      <c r="B20" s="20" t="s">
        <v>35</v>
      </c>
      <c r="C20" s="21"/>
      <c r="D20" s="21"/>
      <c r="E20" s="21"/>
      <c r="F20" s="22"/>
      <c r="G20" s="27"/>
      <c r="H20" s="27">
        <v>12350</v>
      </c>
      <c r="I20" s="27">
        <v>7000</v>
      </c>
      <c r="J20" s="27">
        <v>7000</v>
      </c>
    </row>
    <row r="21" spans="1:10" ht="16.5" thickBot="1">
      <c r="A21" s="44">
        <v>6402</v>
      </c>
      <c r="B21" s="33" t="s">
        <v>38</v>
      </c>
      <c r="C21" s="21"/>
      <c r="D21" s="22"/>
      <c r="E21" s="18"/>
      <c r="F21" s="18"/>
      <c r="G21" s="27"/>
      <c r="H21" s="27">
        <v>12881</v>
      </c>
      <c r="I21" s="27">
        <v>21250</v>
      </c>
      <c r="J21" s="27">
        <v>21250</v>
      </c>
    </row>
    <row r="22" spans="1:10" ht="16.5" thickBot="1">
      <c r="A22" s="4" t="s">
        <v>36</v>
      </c>
      <c r="B22" s="5"/>
      <c r="C22" s="6"/>
      <c r="D22" s="7"/>
      <c r="E22" s="8"/>
      <c r="F22" s="8"/>
      <c r="G22" s="53"/>
      <c r="H22" s="53" t="s">
        <v>42</v>
      </c>
      <c r="I22" s="55">
        <v>1374200</v>
      </c>
      <c r="J22" s="55">
        <v>1374200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9" t="s">
        <v>56</v>
      </c>
      <c r="C1" s="69"/>
      <c r="D1" s="73"/>
      <c r="E1" s="73"/>
      <c r="F1" s="73"/>
    </row>
    <row r="2" spans="2:6" ht="12.75">
      <c r="B2" s="69" t="s">
        <v>57</v>
      </c>
      <c r="C2" s="69"/>
      <c r="D2" s="73"/>
      <c r="E2" s="73"/>
      <c r="F2" s="73"/>
    </row>
    <row r="3" spans="2:6" ht="12.75">
      <c r="B3" s="70"/>
      <c r="C3" s="70"/>
      <c r="D3" s="74"/>
      <c r="E3" s="74"/>
      <c r="F3" s="74"/>
    </row>
    <row r="4" spans="2:6" ht="38.25">
      <c r="B4" s="70" t="s">
        <v>58</v>
      </c>
      <c r="C4" s="70"/>
      <c r="D4" s="74"/>
      <c r="E4" s="74"/>
      <c r="F4" s="74"/>
    </row>
    <row r="5" spans="2:6" ht="12.75">
      <c r="B5" s="70"/>
      <c r="C5" s="70"/>
      <c r="D5" s="74"/>
      <c r="E5" s="74"/>
      <c r="F5" s="74"/>
    </row>
    <row r="6" spans="2:6" ht="12.75">
      <c r="B6" s="69" t="s">
        <v>59</v>
      </c>
      <c r="C6" s="69"/>
      <c r="D6" s="73"/>
      <c r="E6" s="73" t="s">
        <v>60</v>
      </c>
      <c r="F6" s="73" t="s">
        <v>61</v>
      </c>
    </row>
    <row r="7" spans="2:6" ht="13.5" thickBot="1">
      <c r="B7" s="70"/>
      <c r="C7" s="70"/>
      <c r="D7" s="74"/>
      <c r="E7" s="74"/>
      <c r="F7" s="74"/>
    </row>
    <row r="8" spans="2:6" ht="39" thickBot="1">
      <c r="B8" s="71" t="s">
        <v>62</v>
      </c>
      <c r="C8" s="72"/>
      <c r="D8" s="75"/>
      <c r="E8" s="75">
        <v>5</v>
      </c>
      <c r="F8" s="76" t="s">
        <v>63</v>
      </c>
    </row>
    <row r="9" spans="2:6" ht="12.75">
      <c r="B9" s="70"/>
      <c r="C9" s="70"/>
      <c r="D9" s="74"/>
      <c r="E9" s="74"/>
      <c r="F9" s="74"/>
    </row>
    <row r="10" spans="2:6" ht="12.75">
      <c r="B10" s="70"/>
      <c r="C10" s="70"/>
      <c r="D10" s="74"/>
      <c r="E10" s="74"/>
      <c r="F10" s="7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Vyčítal</dc:creator>
  <cp:keywords/>
  <dc:description/>
  <cp:lastModifiedBy>Jan Vyčítal</cp:lastModifiedBy>
  <cp:lastPrinted>2021-12-08T17:03:36Z</cp:lastPrinted>
  <dcterms:created xsi:type="dcterms:W3CDTF">2017-01-23T09:40:44Z</dcterms:created>
  <dcterms:modified xsi:type="dcterms:W3CDTF">2021-12-08T17:07:46Z</dcterms:modified>
  <cp:category/>
  <cp:version/>
  <cp:contentType/>
  <cp:contentStatus/>
</cp:coreProperties>
</file>