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mc:AlternateContent xmlns:mc="http://schemas.openxmlformats.org/markup-compatibility/2006">
    <mc:Choice Requires="x15">
      <x15ac:absPath xmlns:x15ac="http://schemas.microsoft.com/office/spreadsheetml/2010/11/ac" url="C:\Users\Obec Urbanice\Documents\SOP rozpočet 2019,výhled\"/>
    </mc:Choice>
  </mc:AlternateContent>
  <xr:revisionPtr revIDLastSave="0" documentId="13_ncr:1_{A01D28A4-B8B4-44CF-AACB-DAE696B98A2C}" xr6:coauthVersionLast="38" xr6:coauthVersionMax="38" xr10:uidLastSave="{00000000-0000-0000-0000-000000000000}"/>
  <bookViews>
    <workbookView xWindow="0" yWindow="0" windowWidth="20490" windowHeight="7485" activeTab="1" xr2:uid="{00000000-000D-0000-FFFF-FFFF00000000}"/>
  </bookViews>
  <sheets>
    <sheet name="návrh rozpočtu" sheetId="13" r:id="rId1"/>
    <sheet name="rozpis rozpočtu 2019" sheetId="5" r:id="rId2"/>
    <sheet name="střednědobý výhled dle rozpisu" sheetId="10" r:id="rId3"/>
    <sheet name="zveřejnění rozpočtu" sheetId="8" r:id="rId4"/>
    <sheet name="zveřejnení střednědbého výhledu" sheetId="11"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10" l="1"/>
  <c r="G26" i="10"/>
  <c r="F26" i="10"/>
  <c r="E26" i="10"/>
  <c r="D26" i="10"/>
  <c r="E15" i="10"/>
  <c r="F15" i="10"/>
  <c r="G15" i="10"/>
  <c r="H15" i="10"/>
  <c r="D15" i="10"/>
  <c r="C19" i="13"/>
  <c r="C16" i="13"/>
  <c r="D26" i="5"/>
  <c r="D16" i="5"/>
</calcChain>
</file>

<file path=xl/sharedStrings.xml><?xml version="1.0" encoding="utf-8"?>
<sst xmlns="http://schemas.openxmlformats.org/spreadsheetml/2006/main" count="214" uniqueCount="110">
  <si>
    <t>Svazek obcí Přeloučska</t>
  </si>
  <si>
    <t>Masarykovo nám. 25, 535 01 Přelouč</t>
  </si>
  <si>
    <t>IČ 48157074</t>
  </si>
  <si>
    <t>OdPa</t>
  </si>
  <si>
    <t>Pol</t>
  </si>
  <si>
    <t>Text</t>
  </si>
  <si>
    <t>Částka v Kč</t>
  </si>
  <si>
    <t>Příjmy celkem</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</si>
  <si>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</si>
  <si>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</si>
  <si>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</si>
  <si>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</si>
  <si>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</si>
  <si>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</si>
  <si>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</si>
  <si>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</si>
  <si>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</si>
  <si>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</si>
  <si>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</si>
  <si>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</si>
  <si>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</si>
  <si>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</si>
  <si>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</si>
  <si>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</si>
  <si>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</si>
  <si>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</si>
  <si>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</si>
  <si>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</si>
  <si>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</si>
  <si>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</si>
  <si>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</si>
  <si>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</si>
  <si>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</si>
  <si>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</si>
  <si>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</si>
  <si>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</si>
  <si>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</si>
  <si>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</si>
  <si>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</si>
  <si>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</si>
  <si>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</si>
  <si>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</si>
  <si>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</si>
  <si>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</si>
  <si>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</si>
  <si>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</si>
  <si>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</si>
  <si>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</si>
  <si>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</si>
  <si>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</si>
  <si>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</si>
  <si>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</si>
  <si>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</si>
  <si>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</si>
  <si>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</si>
  <si>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</si>
  <si>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</si>
  <si>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</si>
  <si>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</si>
  <si>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</si>
  <si>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</si>
  <si>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</si>
  <si>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</si>
  <si>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</si>
  <si>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</si>
  <si>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</si>
  <si>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</si>
  <si>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</si>
  <si>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</si>
  <si>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</si>
  <si>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</si>
  <si>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</si>
  <si>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</si>
  <si>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</si>
  <si>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</si>
  <si>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</si>
  <si>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</si>
  <si>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</si>
  <si>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</si>
  <si>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Povinné pojistné na veřejné zdravotní pojištění</t>
  </si>
  <si>
    <t>Knihy, učební pomůcky a tisk</t>
  </si>
  <si>
    <t>Služby školení a vzdělávání</t>
  </si>
  <si>
    <t>závazný ukazatel</t>
  </si>
  <si>
    <t>rozpis</t>
  </si>
  <si>
    <t>závazné ukazatele stanoveny na ODPa</t>
  </si>
  <si>
    <r>
      <t xml:space="preserve">Zůstatek peněžních prostředků k </t>
    </r>
    <r>
      <rPr>
        <b/>
        <sz val="10"/>
        <rFont val="Tahoma"/>
        <family val="2"/>
        <charset val="238"/>
      </rPr>
      <t>31. 10. 2018</t>
    </r>
    <r>
      <rPr>
        <sz val="10"/>
        <rFont val="Tahoma"/>
        <family val="2"/>
        <charset val="238"/>
      </rPr>
      <t xml:space="preserve"> cca v Kč:</t>
    </r>
  </si>
  <si>
    <r>
      <t xml:space="preserve">Rozpočet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</si>
  <si>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3 zákona 250/2000 Sb.</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</si>
  <si>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</si>
  <si>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Příjmy z podílu na zisku a z dividend</t>
  </si>
  <si>
    <t>Neinvestiční transfery obcím</t>
  </si>
  <si>
    <t>rozpočet na rok 2019 - návrh</t>
  </si>
  <si>
    <t>střednědobý výhled na rok 2019 - 2023 návrh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</si>
  <si>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</si>
  <si>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</si>
  <si>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</si>
  <si>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</si>
  <si>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</si>
  <si>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 xml:space="preserve">                            zveřejněno na internetových stránkách</t>
  </si>
  <si>
    <t>Rozpočet na rok 2019 - rozpis</t>
  </si>
  <si>
    <t xml:space="preserve">Rozpočet na rok 2019 </t>
  </si>
  <si>
    <t>Financování (8XXX)</t>
  </si>
  <si>
    <t>členění dle rozpisu</t>
  </si>
  <si>
    <r>
      <t xml:space="preserve">Střednědobý výhled 2019 - 2023 </t>
    </r>
    <r>
      <rPr>
        <b/>
        <sz val="8"/>
        <rFont val="Tahoma"/>
        <family val="2"/>
        <charset val="238"/>
      </rPr>
      <t>(členění dle rozpisu)</t>
    </r>
  </si>
  <si>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</si>
  <si>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</si>
  <si>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</si>
  <si>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</si>
  <si>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vyvěšeno :    1.12.2018</t>
  </si>
  <si>
    <t>sejmuto:      17.12.2018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</si>
</sst>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sz val="10"/>
      <color rgb="FFFF0000"/>
      <name val="Tahoma"/>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justify"/>
    </xf>
    <xf numFmtId="0" fontId="3"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2" fillId="0" borderId="0" xfId="0" applyNumberFormat="1" applyFont="1"/>
    <xf numFmtId="0" fontId="5" fillId="0" borderId="2" xfId="0" applyFont="1" applyBorder="1"/>
    <xf numFmtId="0" fontId="11" fillId="0" borderId="2" xfId="0" applyFont="1" applyBorder="1" applyAlignment="1">
      <alignment horizontal="center"/>
    </xf>
    <xf numFmtId="0" fontId="11" fillId="0" borderId="2" xfId="0" applyFont="1" applyBorder="1"/>
    <xf numFmtId="3" fontId="11" fillId="0" borderId="2" xfId="0" applyNumberFormat="1" applyFont="1" applyBorder="1" applyAlignment="1">
      <alignment horizontal="right"/>
    </xf>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2"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2" fillId="3" borderId="1" xfId="0" applyFont="1" applyFill="1" applyBorder="1" applyAlignment="1">
      <alignment horizontal="center"/>
    </xf>
    <xf numFmtId="0" fontId="13" fillId="0" borderId="0" xfId="0" applyFont="1" applyAlignment="1">
      <alignment horizontal="justify"/>
    </xf>
    <xf numFmtId="3" fontId="2" fillId="0" borderId="0" xfId="0" applyNumberFormat="1" applyFont="1"/>
    <xf numFmtId="0" fontId="14" fillId="0" borderId="0" xfId="0" applyFont="1" applyAlignment="1">
      <alignment horizontal="justify"/>
    </xf>
    <xf numFmtId="0" fontId="3" fillId="5" borderId="7" xfId="0" applyFont="1" applyFill="1" applyBorder="1" applyAlignment="1">
      <alignment horizontal="center"/>
    </xf>
    <xf numFmtId="0" fontId="3" fillId="4" borderId="6" xfId="0" applyFont="1" applyFill="1" applyBorder="1"/>
    <xf numFmtId="0" fontId="2" fillId="0" borderId="6" xfId="0" applyFont="1" applyBorder="1"/>
    <xf numFmtId="3" fontId="3" fillId="4" borderId="2" xfId="0" applyNumberFormat="1" applyFont="1" applyFill="1" applyBorder="1"/>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workbookViewId="0">
      <selection activeCell="G9" sqref="G9"/>
    </sheetView>
  </sheetViews>
  <sheetFormatPr defaultColWidth="9.140625" defaultRowHeight="12.75" x14ac:dyDescent="0.2"/>
  <cols>
    <col min="1" max="1" width="15.28515625" style="5" customWidth="1"/>
    <col min="2" max="2" width="42.85546875" style="5" customWidth="1"/>
    <col min="3" max="3" width="34.140625" style="5" customWidth="1"/>
    <col min="4" max="16384" width="9.140625" style="5"/>
  </cols>
  <sheetData>
    <row r="1" spans="1:3" x14ac:dyDescent="0.2">
      <c r="A1" s="3"/>
    </row>
    <row r="2" spans="1:3" x14ac:dyDescent="0.2">
      <c r="A2" s="3" t="s">
        <v>0</v>
      </c>
    </row>
    <row r="3" spans="1:3" x14ac:dyDescent="0.2">
      <c r="A3" s="5" t="s">
        <v>1</v>
      </c>
    </row>
    <row r="4" spans="1:3" x14ac:dyDescent="0.2">
      <c r="A4" s="5" t="s">
        <v>2</v>
      </c>
    </row>
    <row r="6" spans="1:3" s="6" customFormat="1" ht="19.5" x14ac:dyDescent="0.25">
      <c r="A6" s="6" t="s">
        <v>100</v>
      </c>
    </row>
    <row r="7" spans="1:3" x14ac:dyDescent="0.2">
      <c r="B7" s="7"/>
    </row>
    <row r="8" spans="1:3" x14ac:dyDescent="0.2">
      <c r="A8" s="5" t="s">
        <v>85</v>
      </c>
      <c r="B8" s="7"/>
      <c r="C8" s="7">
        <v>588000</v>
      </c>
    </row>
    <row r="9" spans="1:3" x14ac:dyDescent="0.2">
      <c r="A9" s="4" t="s">
        <v>84</v>
      </c>
      <c r="B9" s="7"/>
      <c r="C9" s="7"/>
    </row>
    <row r="10" spans="1:3" x14ac:dyDescent="0.2">
      <c r="B10" s="7"/>
      <c r="C10" s="7"/>
    </row>
    <row r="11" spans="1:3" x14ac:dyDescent="0.2">
      <c r="B11" s="7"/>
      <c r="C11" s="7"/>
    </row>
    <row r="12" spans="1:3" x14ac:dyDescent="0.2">
      <c r="A12" s="8" t="s">
        <v>3</v>
      </c>
      <c r="B12" s="8" t="s">
        <v>5</v>
      </c>
      <c r="C12" s="8" t="s">
        <v>6</v>
      </c>
    </row>
    <row r="13" spans="1:3" x14ac:dyDescent="0.2">
      <c r="A13" s="31" t="s">
        <v>82</v>
      </c>
      <c r="B13" s="33"/>
      <c r="C13" s="33"/>
    </row>
    <row r="14" spans="1:3" x14ac:dyDescent="0.2">
      <c r="A14" s="30"/>
      <c r="C14" s="32"/>
    </row>
    <row r="15" spans="1:3" x14ac:dyDescent="0.2">
      <c r="A15" s="9"/>
      <c r="B15" s="15" t="s">
        <v>78</v>
      </c>
      <c r="C15" s="26">
        <v>500000</v>
      </c>
    </row>
    <row r="16" spans="1:3" x14ac:dyDescent="0.2">
      <c r="A16" s="12"/>
      <c r="B16" s="27" t="s">
        <v>107</v>
      </c>
      <c r="C16" s="28">
        <f>SUM(C15:C15)</f>
        <v>500000</v>
      </c>
    </row>
    <row r="17" spans="1:3" x14ac:dyDescent="0.2">
      <c r="A17" s="9">
        <v>3639</v>
      </c>
      <c r="B17" s="10" t="s">
        <v>105</v>
      </c>
      <c r="C17" s="36">
        <v>490500</v>
      </c>
    </row>
    <row r="18" spans="1:3" x14ac:dyDescent="0.2">
      <c r="A18" s="9">
        <v>6310</v>
      </c>
      <c r="B18" s="10" t="s">
        <v>106</v>
      </c>
      <c r="C18" s="11">
        <v>9500</v>
      </c>
    </row>
    <row r="19" spans="1:3" x14ac:dyDescent="0.2">
      <c r="A19" s="12"/>
      <c r="B19" s="27" t="s">
        <v>11</v>
      </c>
      <c r="C19" s="28">
        <f>SUM(C17:C18)</f>
        <v>500000</v>
      </c>
    </row>
    <row r="20" spans="1:3" ht="10.9" customHeight="1" x14ac:dyDescent="0.2">
      <c r="B20" s="7"/>
      <c r="C20" s="7"/>
    </row>
    <row r="21" spans="1:3" ht="10.9" customHeight="1" x14ac:dyDescent="0.2">
      <c r="B21" s="7"/>
      <c r="C21" s="7"/>
    </row>
    <row r="22" spans="1:3" ht="10.9" customHeight="1" x14ac:dyDescent="0.2">
      <c r="B22" s="7"/>
      <c r="C22" s="7"/>
    </row>
    <row r="23" spans="1:3" ht="92.45" customHeight="1" x14ac:dyDescent="0.2">
      <c r="B23" s="37" t="s">
        <v>104</v>
      </c>
      <c r="C23" s="7"/>
    </row>
    <row r="24" spans="1:3" ht="10.9" customHeight="1" x14ac:dyDescent="0.2">
      <c r="B24" s="7"/>
      <c r="C24" s="7"/>
    </row>
    <row r="27" spans="1:3" x14ac:dyDescent="0.2">
      <c r="A27" s="5" t="s">
        <v>86</v>
      </c>
    </row>
    <row r="31" spans="1:3" x14ac:dyDescent="0.2">
      <c r="A31" s="5" t="s">
        <v>12</v>
      </c>
    </row>
    <row r="32" spans="1:3" x14ac:dyDescent="0.2">
      <c r="A32" s="5" t="s">
        <v>13</v>
      </c>
    </row>
    <row r="34" spans="1:4" x14ac:dyDescent="0.2">
      <c r="A34" s="1"/>
    </row>
    <row r="35" spans="1:4" s="4" customFormat="1" x14ac:dyDescent="0.2"/>
    <row r="36" spans="1:4" s="4" customFormat="1" x14ac:dyDescent="0.2"/>
    <row r="37" spans="1:4" s="4" customFormat="1" x14ac:dyDescent="0.2"/>
    <row r="39" spans="1:4" s="4" customFormat="1" x14ac:dyDescent="0.2"/>
    <row r="45" spans="1:4" x14ac:dyDescent="0.2">
      <c r="D45" s="29"/>
    </row>
    <row r="46" spans="1:4" x14ac:dyDescent="0.2">
      <c r="D46" s="29"/>
    </row>
    <row r="47" spans="1:4" x14ac:dyDescent="0.2">
      <c r="D47" s="29"/>
    </row>
    <row r="48" spans="1:4" x14ac:dyDescent="0.2">
      <c r="D48" s="29"/>
    </row>
    <row r="49" spans="4:4" s="4" customFormat="1" x14ac:dyDescent="0.2">
      <c r="D49" s="1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56"/>
  <sheetViews>
    <sheetView tabSelected="1" topLeftCell="A31" workbookViewId="0">
      <selection activeCell="C43" sqref="C43"/>
    </sheetView>
  </sheetViews>
  <sheetFormatPr defaultColWidth="9.140625" defaultRowHeight="12.75" x14ac:dyDescent="0.2"/>
  <cols>
    <col min="1" max="1" width="15.28515625" style="5" customWidth="1"/>
    <col min="2" max="2" width="12.85546875" style="5" customWidth="1"/>
    <col min="3" max="3" width="42.85546875" style="5" customWidth="1"/>
    <col min="4" max="4" width="34.140625" style="5" customWidth="1"/>
    <col min="5" max="16384" width="9.140625" style="5"/>
  </cols>
  <sheetData>
    <row r="1" spans="1:4" x14ac:dyDescent="0.2">
      <c r="A1" s="3"/>
      <c r="B1" s="4"/>
    </row>
    <row r="2" spans="1:4" x14ac:dyDescent="0.2">
      <c r="A2" s="3" t="s">
        <v>0</v>
      </c>
      <c r="B2" s="4"/>
    </row>
    <row r="3" spans="1:4" x14ac:dyDescent="0.2">
      <c r="A3" s="5" t="s">
        <v>1</v>
      </c>
    </row>
    <row r="4" spans="1:4" x14ac:dyDescent="0.2">
      <c r="A4" s="5" t="s">
        <v>2</v>
      </c>
    </row>
    <row r="6" spans="1:4" s="6" customFormat="1" ht="19.5" x14ac:dyDescent="0.25">
      <c r="A6" s="6" t="s">
        <v>99</v>
      </c>
    </row>
    <row r="7" spans="1:4" x14ac:dyDescent="0.2">
      <c r="C7" s="7"/>
    </row>
    <row r="8" spans="1:4" x14ac:dyDescent="0.2">
      <c r="A8" s="5" t="s">
        <v>85</v>
      </c>
      <c r="C8" s="7"/>
      <c r="D8" s="7">
        <v>588000</v>
      </c>
    </row>
    <row r="9" spans="1:4" x14ac:dyDescent="0.2">
      <c r="A9" s="4" t="s">
        <v>84</v>
      </c>
      <c r="B9" s="4"/>
      <c r="C9" s="7"/>
      <c r="D9" s="7"/>
    </row>
    <row r="10" spans="1:4" x14ac:dyDescent="0.2">
      <c r="C10" s="7"/>
      <c r="D10" s="7"/>
    </row>
    <row r="11" spans="1:4" x14ac:dyDescent="0.2">
      <c r="C11" s="7"/>
      <c r="D11" s="7"/>
    </row>
    <row r="12" spans="1:4" x14ac:dyDescent="0.2">
      <c r="A12" s="8" t="s">
        <v>3</v>
      </c>
      <c r="B12" s="8" t="s">
        <v>4</v>
      </c>
      <c r="C12" s="8" t="s">
        <v>5</v>
      </c>
      <c r="D12" s="8" t="s">
        <v>6</v>
      </c>
    </row>
    <row r="13" spans="1:4" x14ac:dyDescent="0.2">
      <c r="A13" s="31" t="s">
        <v>82</v>
      </c>
      <c r="B13" s="31" t="s">
        <v>83</v>
      </c>
      <c r="C13" s="33"/>
      <c r="D13" s="33"/>
    </row>
    <row r="14" spans="1:4" x14ac:dyDescent="0.2">
      <c r="A14" s="30"/>
      <c r="B14" s="30"/>
      <c r="D14" s="32"/>
    </row>
    <row r="15" spans="1:4" x14ac:dyDescent="0.2">
      <c r="A15" s="9"/>
      <c r="B15" s="9">
        <v>8115</v>
      </c>
      <c r="C15" s="15" t="s">
        <v>78</v>
      </c>
      <c r="D15" s="26">
        <v>500000</v>
      </c>
    </row>
    <row r="16" spans="1:4" x14ac:dyDescent="0.2">
      <c r="A16" s="12"/>
      <c r="B16" s="12"/>
      <c r="C16" s="27" t="s">
        <v>101</v>
      </c>
      <c r="D16" s="28">
        <f>SUM(D15:D15)</f>
        <v>500000</v>
      </c>
    </row>
    <row r="17" spans="1:7" x14ac:dyDescent="0.2">
      <c r="A17" s="9">
        <v>3639</v>
      </c>
      <c r="B17" s="9">
        <v>5021</v>
      </c>
      <c r="C17" s="10" t="s">
        <v>8</v>
      </c>
      <c r="D17" s="11">
        <v>140000</v>
      </c>
    </row>
    <row r="18" spans="1:7" x14ac:dyDescent="0.2">
      <c r="A18" s="9">
        <v>3639</v>
      </c>
      <c r="B18" s="9">
        <v>5032</v>
      </c>
      <c r="C18" s="10" t="s">
        <v>79</v>
      </c>
      <c r="D18" s="11">
        <v>8100</v>
      </c>
    </row>
    <row r="19" spans="1:7" x14ac:dyDescent="0.2">
      <c r="A19" s="9">
        <v>3639</v>
      </c>
      <c r="B19" s="9">
        <v>5136</v>
      </c>
      <c r="C19" s="10" t="s">
        <v>80</v>
      </c>
      <c r="D19" s="11">
        <v>1000</v>
      </c>
    </row>
    <row r="20" spans="1:7" x14ac:dyDescent="0.2">
      <c r="A20" s="9">
        <v>3639</v>
      </c>
      <c r="B20" s="9">
        <v>5139</v>
      </c>
      <c r="C20" s="10" t="s">
        <v>14</v>
      </c>
      <c r="D20" s="11">
        <v>2000</v>
      </c>
    </row>
    <row r="21" spans="1:7" x14ac:dyDescent="0.2">
      <c r="A21" s="9">
        <v>3639</v>
      </c>
      <c r="B21" s="9">
        <v>5167</v>
      </c>
      <c r="C21" s="10" t="s">
        <v>81</v>
      </c>
      <c r="D21" s="11">
        <v>2000</v>
      </c>
    </row>
    <row r="22" spans="1:7" x14ac:dyDescent="0.2">
      <c r="A22" s="9">
        <v>3639</v>
      </c>
      <c r="B22" s="9">
        <v>5168</v>
      </c>
      <c r="C22" s="10" t="s">
        <v>16</v>
      </c>
      <c r="D22" s="11">
        <v>13500</v>
      </c>
    </row>
    <row r="23" spans="1:7" x14ac:dyDescent="0.2">
      <c r="A23" s="9">
        <v>3639</v>
      </c>
      <c r="B23" s="9">
        <v>5175</v>
      </c>
      <c r="C23" s="10" t="s">
        <v>15</v>
      </c>
      <c r="D23" s="11">
        <v>10000</v>
      </c>
      <c r="G23" s="36"/>
    </row>
    <row r="24" spans="1:7" x14ac:dyDescent="0.2">
      <c r="A24" s="9">
        <v>6310</v>
      </c>
      <c r="B24" s="9">
        <v>5163</v>
      </c>
      <c r="C24" s="10" t="s">
        <v>9</v>
      </c>
      <c r="D24" s="11">
        <v>9500</v>
      </c>
    </row>
    <row r="25" spans="1:7" x14ac:dyDescent="0.2">
      <c r="A25" s="16">
        <v>3639</v>
      </c>
      <c r="B25" s="16">
        <v>5901</v>
      </c>
      <c r="C25" s="17" t="s">
        <v>10</v>
      </c>
      <c r="D25" s="18">
        <v>313900</v>
      </c>
      <c r="F25" s="36"/>
      <c r="G25" s="36"/>
    </row>
    <row r="26" spans="1:7" x14ac:dyDescent="0.2">
      <c r="A26" s="12"/>
      <c r="B26" s="12"/>
      <c r="C26" s="27" t="s">
        <v>11</v>
      </c>
      <c r="D26" s="28">
        <f>SUM(D17:D25)</f>
        <v>500000</v>
      </c>
    </row>
    <row r="27" spans="1:7" ht="10.9" customHeight="1" x14ac:dyDescent="0.2">
      <c r="C27" s="7"/>
      <c r="D27" s="7"/>
    </row>
    <row r="28" spans="1:7" ht="10.9" customHeight="1" x14ac:dyDescent="0.2">
      <c r="C28" s="7"/>
      <c r="D28" s="7"/>
    </row>
    <row r="29" spans="1:7" ht="10.9" customHeight="1" x14ac:dyDescent="0.2">
      <c r="C29" s="7"/>
      <c r="D29" s="7"/>
    </row>
    <row r="30" spans="1:7" ht="92.45" customHeight="1" x14ac:dyDescent="0.2">
      <c r="C30" s="37" t="s">
        <v>104</v>
      </c>
      <c r="D30" s="7"/>
    </row>
    <row r="31" spans="1:7" ht="10.9" customHeight="1" x14ac:dyDescent="0.2">
      <c r="C31" s="7"/>
      <c r="D31" s="7"/>
    </row>
    <row r="34" spans="1:3" x14ac:dyDescent="0.2">
      <c r="A34" s="5" t="s">
        <v>86</v>
      </c>
    </row>
    <row r="38" spans="1:3" x14ac:dyDescent="0.2">
      <c r="A38" s="5" t="s">
        <v>12</v>
      </c>
    </row>
    <row r="39" spans="1:3" x14ac:dyDescent="0.2">
      <c r="A39" s="5" t="s">
        <v>13</v>
      </c>
    </row>
    <row r="41" spans="1:3" x14ac:dyDescent="0.2">
      <c r="A41" s="1"/>
    </row>
    <row r="42" spans="1:3" s="4" customFormat="1" x14ac:dyDescent="0.2">
      <c r="B42" s="4" t="s">
        <v>68</v>
      </c>
      <c r="C42" s="4" t="s">
        <v>108</v>
      </c>
    </row>
    <row r="43" spans="1:3" s="4" customFormat="1" x14ac:dyDescent="0.2">
      <c r="C43" s="4" t="s">
        <v>109</v>
      </c>
    </row>
    <row r="44" spans="1:3" s="4" customFormat="1" x14ac:dyDescent="0.2"/>
    <row r="46" spans="1:3" s="4" customFormat="1" x14ac:dyDescent="0.2"/>
    <row r="52" spans="5:5" x14ac:dyDescent="0.2">
      <c r="E52" s="29"/>
    </row>
    <row r="53" spans="5:5" x14ac:dyDescent="0.2">
      <c r="E53" s="29"/>
    </row>
    <row r="54" spans="5:5" x14ac:dyDescent="0.2">
      <c r="E54" s="29"/>
    </row>
    <row r="55" spans="5:5" x14ac:dyDescent="0.2">
      <c r="E55" s="29"/>
    </row>
    <row r="56" spans="5:5" s="4" customFormat="1" x14ac:dyDescent="0.2">
      <c r="E56" s="13"/>
    </row>
  </sheetData>
  <phoneticPr fontId="1" type="noConversion"/>
  <pageMargins left="0.46" right="0.31" top="0.984251969" bottom="0.984251969" header="0.4921259845" footer="0.4921259845"/>
  <pageSetup paperSize="9" scale="95"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workbookViewId="0">
      <selection activeCell="K15" sqref="K15"/>
    </sheetView>
  </sheetViews>
  <sheetFormatPr defaultColWidth="9.140625" defaultRowHeight="12.75" x14ac:dyDescent="0.2"/>
  <cols>
    <col min="1" max="1" width="9.42578125" style="5" customWidth="1"/>
    <col min="2" max="2" width="10.140625" style="5" customWidth="1"/>
    <col min="3" max="3" width="42.85546875" style="5" customWidth="1"/>
    <col min="4" max="8" width="11.85546875" style="5" bestFit="1" customWidth="1"/>
    <col min="9" max="9" width="10.140625" style="5" bestFit="1" customWidth="1"/>
    <col min="10" max="16384" width="9.140625" style="5"/>
  </cols>
  <sheetData>
    <row r="1" spans="1:9" x14ac:dyDescent="0.2">
      <c r="A1" s="3"/>
      <c r="B1" s="4"/>
    </row>
    <row r="2" spans="1:9" x14ac:dyDescent="0.2">
      <c r="A2" s="3" t="s">
        <v>0</v>
      </c>
      <c r="B2" s="4"/>
    </row>
    <row r="3" spans="1:9" x14ac:dyDescent="0.2">
      <c r="A3" s="5" t="s">
        <v>1</v>
      </c>
    </row>
    <row r="4" spans="1:9" x14ac:dyDescent="0.2">
      <c r="A4" s="5" t="s">
        <v>2</v>
      </c>
    </row>
    <row r="6" spans="1:9" s="6" customFormat="1" ht="19.5" x14ac:dyDescent="0.25">
      <c r="A6" s="6" t="s">
        <v>103</v>
      </c>
    </row>
    <row r="7" spans="1:9" x14ac:dyDescent="0.2">
      <c r="A7" s="5" t="s">
        <v>87</v>
      </c>
      <c r="C7" s="7"/>
    </row>
    <row r="8" spans="1:9" x14ac:dyDescent="0.2">
      <c r="C8" s="7"/>
    </row>
    <row r="9" spans="1:9" x14ac:dyDescent="0.2">
      <c r="A9" s="4" t="s">
        <v>102</v>
      </c>
      <c r="B9" s="4"/>
      <c r="C9" s="7"/>
    </row>
    <row r="10" spans="1:9" x14ac:dyDescent="0.2">
      <c r="C10" s="7"/>
    </row>
    <row r="11" spans="1:9" x14ac:dyDescent="0.2">
      <c r="C11" s="7"/>
    </row>
    <row r="12" spans="1:9" x14ac:dyDescent="0.2">
      <c r="A12" s="8" t="s">
        <v>3</v>
      </c>
      <c r="B12" s="8" t="s">
        <v>4</v>
      </c>
      <c r="C12" s="8" t="s">
        <v>5</v>
      </c>
      <c r="D12" s="8" t="s">
        <v>6</v>
      </c>
      <c r="E12" s="8" t="s">
        <v>6</v>
      </c>
      <c r="F12" s="8" t="s">
        <v>6</v>
      </c>
      <c r="G12" s="8" t="s">
        <v>6</v>
      </c>
      <c r="H12" s="8" t="s">
        <v>6</v>
      </c>
    </row>
    <row r="13" spans="1:9" x14ac:dyDescent="0.2">
      <c r="A13" s="31"/>
      <c r="B13" s="31"/>
      <c r="C13" s="33"/>
      <c r="D13" s="38">
        <v>2019</v>
      </c>
      <c r="E13" s="38">
        <v>2020</v>
      </c>
      <c r="F13" s="38">
        <v>2021</v>
      </c>
      <c r="G13" s="38">
        <v>2022</v>
      </c>
      <c r="H13" s="38">
        <v>2023</v>
      </c>
    </row>
    <row r="14" spans="1:9" x14ac:dyDescent="0.2">
      <c r="A14" s="34">
        <v>6310</v>
      </c>
      <c r="B14" s="34">
        <v>2142</v>
      </c>
      <c r="C14" s="5" t="s">
        <v>89</v>
      </c>
      <c r="D14" s="26">
        <v>6000000</v>
      </c>
      <c r="E14" s="26">
        <v>6000000</v>
      </c>
      <c r="F14" s="26">
        <v>6000000</v>
      </c>
      <c r="G14" s="26">
        <v>6000000</v>
      </c>
      <c r="H14" s="26">
        <v>6000000</v>
      </c>
      <c r="I14" s="36"/>
    </row>
    <row r="15" spans="1:9" x14ac:dyDescent="0.2">
      <c r="A15" s="12"/>
      <c r="B15" s="12"/>
      <c r="C15" s="39" t="s">
        <v>7</v>
      </c>
      <c r="D15" s="41">
        <f>SUM(D14)</f>
        <v>6000000</v>
      </c>
      <c r="E15" s="41">
        <f t="shared" ref="E15:H15" si="0">SUM(E14)</f>
        <v>6000000</v>
      </c>
      <c r="F15" s="41">
        <f t="shared" si="0"/>
        <v>6000000</v>
      </c>
      <c r="G15" s="41">
        <f t="shared" si="0"/>
        <v>6000000</v>
      </c>
      <c r="H15" s="41">
        <f t="shared" si="0"/>
        <v>6000000</v>
      </c>
      <c r="I15" s="36"/>
    </row>
    <row r="16" spans="1:9" x14ac:dyDescent="0.2">
      <c r="A16" s="9">
        <v>3639</v>
      </c>
      <c r="B16" s="9">
        <v>5021</v>
      </c>
      <c r="C16" s="40" t="s">
        <v>8</v>
      </c>
      <c r="D16" s="26">
        <v>140000</v>
      </c>
      <c r="E16" s="26">
        <v>140000</v>
      </c>
      <c r="F16" s="26">
        <v>140000</v>
      </c>
      <c r="G16" s="26">
        <v>140000</v>
      </c>
      <c r="H16" s="26">
        <v>140000</v>
      </c>
      <c r="I16" s="36"/>
    </row>
    <row r="17" spans="1:9" x14ac:dyDescent="0.2">
      <c r="A17" s="9">
        <v>3639</v>
      </c>
      <c r="B17" s="9">
        <v>5032</v>
      </c>
      <c r="C17" s="40" t="s">
        <v>79</v>
      </c>
      <c r="D17" s="26">
        <v>8100</v>
      </c>
      <c r="E17" s="26">
        <v>8100</v>
      </c>
      <c r="F17" s="26">
        <v>8100</v>
      </c>
      <c r="G17" s="26">
        <v>8100</v>
      </c>
      <c r="H17" s="26">
        <v>8100</v>
      </c>
      <c r="I17" s="36"/>
    </row>
    <row r="18" spans="1:9" x14ac:dyDescent="0.2">
      <c r="A18" s="9">
        <v>3639</v>
      </c>
      <c r="B18" s="9">
        <v>5136</v>
      </c>
      <c r="C18" s="40" t="s">
        <v>80</v>
      </c>
      <c r="D18" s="26">
        <v>1000</v>
      </c>
      <c r="E18" s="26">
        <v>1000</v>
      </c>
      <c r="F18" s="26">
        <v>1000</v>
      </c>
      <c r="G18" s="26">
        <v>1000</v>
      </c>
      <c r="H18" s="26">
        <v>1000</v>
      </c>
      <c r="I18" s="36"/>
    </row>
    <row r="19" spans="1:9" x14ac:dyDescent="0.2">
      <c r="A19" s="9">
        <v>3639</v>
      </c>
      <c r="B19" s="9">
        <v>5139</v>
      </c>
      <c r="C19" s="40" t="s">
        <v>14</v>
      </c>
      <c r="D19" s="26">
        <v>2000</v>
      </c>
      <c r="E19" s="26">
        <v>2000</v>
      </c>
      <c r="F19" s="26">
        <v>2000</v>
      </c>
      <c r="G19" s="26">
        <v>2000</v>
      </c>
      <c r="H19" s="26">
        <v>2000</v>
      </c>
      <c r="I19" s="36"/>
    </row>
    <row r="20" spans="1:9" x14ac:dyDescent="0.2">
      <c r="A20" s="9">
        <v>3639</v>
      </c>
      <c r="B20" s="9">
        <v>5167</v>
      </c>
      <c r="C20" s="40" t="s">
        <v>81</v>
      </c>
      <c r="D20" s="26">
        <v>2000</v>
      </c>
      <c r="E20" s="26">
        <v>2000</v>
      </c>
      <c r="F20" s="26">
        <v>2000</v>
      </c>
      <c r="G20" s="26">
        <v>2000</v>
      </c>
      <c r="H20" s="26">
        <v>2000</v>
      </c>
      <c r="I20" s="36"/>
    </row>
    <row r="21" spans="1:9" x14ac:dyDescent="0.2">
      <c r="A21" s="9">
        <v>3639</v>
      </c>
      <c r="B21" s="9">
        <v>5168</v>
      </c>
      <c r="C21" s="40" t="s">
        <v>16</v>
      </c>
      <c r="D21" s="26">
        <v>13500</v>
      </c>
      <c r="E21" s="26">
        <v>13500</v>
      </c>
      <c r="F21" s="26">
        <v>13500</v>
      </c>
      <c r="G21" s="26">
        <v>13500</v>
      </c>
      <c r="H21" s="26">
        <v>13500</v>
      </c>
      <c r="I21" s="36"/>
    </row>
    <row r="22" spans="1:9" x14ac:dyDescent="0.2">
      <c r="A22" s="9">
        <v>3639</v>
      </c>
      <c r="B22" s="9">
        <v>5175</v>
      </c>
      <c r="C22" s="40" t="s">
        <v>15</v>
      </c>
      <c r="D22" s="26">
        <v>10000</v>
      </c>
      <c r="E22" s="26">
        <v>10000</v>
      </c>
      <c r="F22" s="26">
        <v>10000</v>
      </c>
      <c r="G22" s="26">
        <v>10000</v>
      </c>
      <c r="H22" s="26">
        <v>10000</v>
      </c>
      <c r="I22" s="36"/>
    </row>
    <row r="23" spans="1:9" x14ac:dyDescent="0.2">
      <c r="A23" s="9">
        <v>6310</v>
      </c>
      <c r="B23" s="9">
        <v>5163</v>
      </c>
      <c r="C23" s="40" t="s">
        <v>9</v>
      </c>
      <c r="D23" s="26">
        <v>9500</v>
      </c>
      <c r="E23" s="26">
        <v>9500</v>
      </c>
      <c r="F23" s="26">
        <v>9500</v>
      </c>
      <c r="G23" s="26">
        <v>9500</v>
      </c>
      <c r="H23" s="26">
        <v>9500</v>
      </c>
      <c r="I23" s="36"/>
    </row>
    <row r="24" spans="1:9" x14ac:dyDescent="0.2">
      <c r="A24" s="9">
        <v>3639</v>
      </c>
      <c r="B24" s="9">
        <v>5321</v>
      </c>
      <c r="C24" s="5" t="s">
        <v>90</v>
      </c>
      <c r="D24" s="26">
        <v>5713900</v>
      </c>
      <c r="E24" s="26">
        <v>5713900</v>
      </c>
      <c r="F24" s="26">
        <v>5713900</v>
      </c>
      <c r="G24" s="26">
        <v>5713900</v>
      </c>
      <c r="H24" s="26">
        <v>5713900</v>
      </c>
      <c r="I24" s="36"/>
    </row>
    <row r="25" spans="1:9" x14ac:dyDescent="0.2">
      <c r="A25" s="9">
        <v>3639</v>
      </c>
      <c r="B25" s="9">
        <v>5901</v>
      </c>
      <c r="C25" s="40" t="s">
        <v>10</v>
      </c>
      <c r="D25" s="26">
        <v>100000</v>
      </c>
      <c r="E25" s="26">
        <v>100000</v>
      </c>
      <c r="F25" s="26">
        <v>100000</v>
      </c>
      <c r="G25" s="26">
        <v>100000</v>
      </c>
      <c r="H25" s="26">
        <v>100000</v>
      </c>
      <c r="I25" s="36"/>
    </row>
    <row r="26" spans="1:9" x14ac:dyDescent="0.2">
      <c r="A26" s="12"/>
      <c r="B26" s="12"/>
      <c r="C26" s="39" t="s">
        <v>11</v>
      </c>
      <c r="D26" s="41">
        <f>SUM(D16:D25)</f>
        <v>6000000</v>
      </c>
      <c r="E26" s="41">
        <f>SUM(E16:E25)</f>
        <v>6000000</v>
      </c>
      <c r="F26" s="41">
        <f>SUM(F16:F25)</f>
        <v>6000000</v>
      </c>
      <c r="G26" s="41">
        <f>SUM(G16:G25)</f>
        <v>6000000</v>
      </c>
      <c r="H26" s="41">
        <f>SUM(H16:H25)</f>
        <v>6000000</v>
      </c>
      <c r="I26" s="36"/>
    </row>
    <row r="27" spans="1:9" x14ac:dyDescent="0.2">
      <c r="C27" s="7"/>
    </row>
    <row r="28" spans="1:9" x14ac:dyDescent="0.2">
      <c r="C28" s="7"/>
    </row>
    <row r="29" spans="1:9" x14ac:dyDescent="0.2">
      <c r="C29" s="7"/>
    </row>
    <row r="30" spans="1:9" x14ac:dyDescent="0.2">
      <c r="C30" s="7"/>
      <c r="F30" s="36"/>
    </row>
    <row r="31" spans="1:9" x14ac:dyDescent="0.2">
      <c r="A31" s="14"/>
      <c r="C31" s="2"/>
    </row>
    <row r="32" spans="1:9" x14ac:dyDescent="0.2">
      <c r="F32" s="36"/>
    </row>
    <row r="34" spans="1:1" x14ac:dyDescent="0.2">
      <c r="A34" s="5" t="s">
        <v>88</v>
      </c>
    </row>
    <row r="38" spans="1:1" x14ac:dyDescent="0.2">
      <c r="A38" s="5" t="s">
        <v>12</v>
      </c>
    </row>
    <row r="39" spans="1:1" x14ac:dyDescent="0.2">
      <c r="A39" s="5" t="s">
        <v>13</v>
      </c>
    </row>
    <row r="41" spans="1:1" x14ac:dyDescent="0.2">
      <c r="A41" s="1"/>
    </row>
    <row r="42" spans="1:1" s="4" customFormat="1" x14ac:dyDescent="0.2"/>
    <row r="43" spans="1:1" s="4" customFormat="1" x14ac:dyDescent="0.2"/>
    <row r="44" spans="1:1" s="4" customFormat="1" x14ac:dyDescent="0.2"/>
    <row r="46" spans="1:1" s="4" customFormat="1" x14ac:dyDescent="0.2"/>
    <row r="52" spans="4:4" x14ac:dyDescent="0.2">
      <c r="D52" s="29"/>
    </row>
    <row r="53" spans="4:4" x14ac:dyDescent="0.2">
      <c r="D53" s="29"/>
    </row>
    <row r="54" spans="4:4" x14ac:dyDescent="0.2">
      <c r="D54" s="29"/>
    </row>
    <row r="55" spans="4:4" x14ac:dyDescent="0.2">
      <c r="D55" s="29"/>
    </row>
    <row r="56" spans="4:4" s="4" customFormat="1" x14ac:dyDescent="0.2">
      <c r="D56" s="13"/>
    </row>
  </sheetData>
  <pageMargins left="0.70866141732283472" right="0.70866141732283472" top="0.78740157480314965" bottom="0.78740157480314965"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
  <sheetViews>
    <sheetView workbookViewId="0">
      <selection activeCell="G20" sqref="G20"/>
    </sheetView>
  </sheetViews>
  <sheetFormatPr defaultRowHeight="12.75" x14ac:dyDescent="0.2"/>
  <cols>
    <col min="1" max="1" width="27" customWidth="1"/>
    <col min="2" max="2" width="23.5703125" customWidth="1"/>
    <col min="3" max="3" width="27.5703125" customWidth="1"/>
  </cols>
  <sheetData>
    <row r="1" spans="1:3" x14ac:dyDescent="0.2">
      <c r="A1" s="20" t="s">
        <v>0</v>
      </c>
    </row>
    <row r="2" spans="1:3" x14ac:dyDescent="0.2">
      <c r="A2" s="21" t="s">
        <v>2</v>
      </c>
      <c r="B2" s="42" t="s">
        <v>91</v>
      </c>
      <c r="C2" s="43"/>
    </row>
    <row r="3" spans="1:3" ht="15.75" x14ac:dyDescent="0.25">
      <c r="A3" s="22" t="s">
        <v>17</v>
      </c>
      <c r="B3" s="23" t="s">
        <v>18</v>
      </c>
      <c r="C3" s="23" t="s">
        <v>19</v>
      </c>
    </row>
    <row r="4" spans="1:3" x14ac:dyDescent="0.2">
      <c r="A4" s="44" t="s">
        <v>97</v>
      </c>
      <c r="B4" s="45"/>
      <c r="C4" s="45"/>
    </row>
    <row r="5" spans="1:3" x14ac:dyDescent="0.2">
      <c r="A5" s="24" t="s">
        <v>20</v>
      </c>
      <c r="B5" s="25"/>
      <c r="C5" s="25"/>
    </row>
    <row r="6" spans="1:3" x14ac:dyDescent="0.2">
      <c r="A6" s="24" t="s">
        <v>21</v>
      </c>
      <c r="B6" s="25"/>
      <c r="C6" s="25"/>
    </row>
    <row r="7" spans="1:3" x14ac:dyDescent="0.2">
      <c r="A7" s="24" t="s">
        <v>22</v>
      </c>
      <c r="B7" s="25"/>
      <c r="C7" s="25"/>
    </row>
    <row r="8" spans="1:3" x14ac:dyDescent="0.2">
      <c r="A8" s="24" t="s">
        <v>23</v>
      </c>
      <c r="B8" s="25"/>
      <c r="C8" s="25"/>
    </row>
    <row r="9" spans="1:3" x14ac:dyDescent="0.2">
      <c r="A9" s="24" t="s">
        <v>24</v>
      </c>
      <c r="B9" s="25"/>
      <c r="C9" s="25"/>
    </row>
    <row r="10" spans="1:3" x14ac:dyDescent="0.2">
      <c r="A10" s="24" t="s">
        <v>25</v>
      </c>
      <c r="B10" s="25"/>
      <c r="C10" s="25"/>
    </row>
    <row r="11" spans="1:3" x14ac:dyDescent="0.2">
      <c r="A11" s="24" t="s">
        <v>26</v>
      </c>
      <c r="B11" s="25"/>
      <c r="C11" s="25"/>
    </row>
    <row r="12" spans="1:3" x14ac:dyDescent="0.2">
      <c r="A12" s="24" t="s">
        <v>27</v>
      </c>
      <c r="B12" s="25"/>
      <c r="C12" s="25"/>
    </row>
    <row r="13" spans="1:3" x14ac:dyDescent="0.2">
      <c r="A13" s="24" t="s">
        <v>28</v>
      </c>
      <c r="B13" s="25"/>
      <c r="C13" s="25"/>
    </row>
    <row r="14" spans="1:3" x14ac:dyDescent="0.2">
      <c r="A14" s="24" t="s">
        <v>29</v>
      </c>
      <c r="B14" s="25"/>
      <c r="C14" s="25"/>
    </row>
    <row r="15" spans="1:3" x14ac:dyDescent="0.2">
      <c r="A15" s="24" t="s">
        <v>30</v>
      </c>
      <c r="B15" s="25"/>
      <c r="C15" s="25"/>
    </row>
    <row r="16" spans="1:3" x14ac:dyDescent="0.2">
      <c r="A16" s="24" t="s">
        <v>31</v>
      </c>
      <c r="B16" s="25"/>
      <c r="C16" s="25"/>
    </row>
    <row r="17" spans="1:3" x14ac:dyDescent="0.2">
      <c r="A17" s="24" t="s">
        <v>32</v>
      </c>
      <c r="B17" s="25"/>
      <c r="C17" s="25"/>
    </row>
    <row r="18" spans="1:3" x14ac:dyDescent="0.2">
      <c r="A18" s="24" t="s">
        <v>33</v>
      </c>
      <c r="B18" s="25"/>
      <c r="C18" s="25"/>
    </row>
    <row r="19" spans="1:3" x14ac:dyDescent="0.2">
      <c r="A19" s="24" t="s">
        <v>34</v>
      </c>
      <c r="B19" s="25"/>
      <c r="C19" s="25"/>
    </row>
    <row r="20" spans="1:3" x14ac:dyDescent="0.2">
      <c r="A20" s="24" t="s">
        <v>35</v>
      </c>
      <c r="B20" s="25"/>
      <c r="C20" s="25"/>
    </row>
    <row r="21" spans="1:3" x14ac:dyDescent="0.2">
      <c r="A21" s="24" t="s">
        <v>36</v>
      </c>
      <c r="B21" s="25"/>
      <c r="C21" s="25"/>
    </row>
    <row r="22" spans="1:3" x14ac:dyDescent="0.2">
      <c r="A22" s="24" t="s">
        <v>37</v>
      </c>
      <c r="B22" s="25"/>
      <c r="C22" s="25"/>
    </row>
    <row r="23" spans="1:3" x14ac:dyDescent="0.2">
      <c r="A23" s="24" t="s">
        <v>38</v>
      </c>
      <c r="B23" s="25"/>
      <c r="C23" s="25"/>
    </row>
    <row r="24" spans="1:3" x14ac:dyDescent="0.2">
      <c r="A24" s="24" t="s">
        <v>39</v>
      </c>
      <c r="B24" s="25"/>
      <c r="C24" s="25"/>
    </row>
    <row r="25" spans="1:3" x14ac:dyDescent="0.2">
      <c r="A25" s="24" t="s">
        <v>40</v>
      </c>
      <c r="B25" s="25"/>
      <c r="C25" s="25"/>
    </row>
    <row r="26" spans="1:3" x14ac:dyDescent="0.2">
      <c r="A26" s="24" t="s">
        <v>41</v>
      </c>
      <c r="B26" s="25"/>
      <c r="C26" s="25"/>
    </row>
    <row r="27" spans="1:3" x14ac:dyDescent="0.2">
      <c r="A27" s="24" t="s">
        <v>42</v>
      </c>
      <c r="B27" s="25"/>
      <c r="C27" s="25"/>
    </row>
    <row r="28" spans="1:3" x14ac:dyDescent="0.2">
      <c r="A28" s="24" t="s">
        <v>43</v>
      </c>
      <c r="B28" s="25"/>
      <c r="C28" s="25"/>
    </row>
    <row r="29" spans="1:3" x14ac:dyDescent="0.2">
      <c r="A29" s="24" t="s">
        <v>44</v>
      </c>
      <c r="B29" s="25"/>
      <c r="C29" s="25"/>
    </row>
    <row r="30" spans="1:3" x14ac:dyDescent="0.2">
      <c r="A30" s="24" t="s">
        <v>45</v>
      </c>
      <c r="B30" s="25"/>
      <c r="C30" s="25"/>
    </row>
    <row r="31" spans="1:3" x14ac:dyDescent="0.2">
      <c r="A31" s="24" t="s">
        <v>46</v>
      </c>
      <c r="B31" s="25"/>
      <c r="C31" s="25"/>
    </row>
    <row r="32" spans="1:3" x14ac:dyDescent="0.2">
      <c r="A32" s="24" t="s">
        <v>47</v>
      </c>
      <c r="B32" s="25"/>
      <c r="C32" s="25"/>
    </row>
    <row r="33" spans="1:3" x14ac:dyDescent="0.2">
      <c r="A33" s="24" t="s">
        <v>48</v>
      </c>
      <c r="B33" s="25"/>
      <c r="C33" s="25"/>
    </row>
    <row r="34" spans="1:3" x14ac:dyDescent="0.2">
      <c r="A34" s="24" t="s">
        <v>49</v>
      </c>
      <c r="B34" s="25"/>
      <c r="C34" s="25"/>
    </row>
    <row r="35" spans="1:3" x14ac:dyDescent="0.2">
      <c r="A35" s="24" t="s">
        <v>50</v>
      </c>
      <c r="B35" s="25"/>
      <c r="C35" s="25"/>
    </row>
    <row r="36" spans="1:3" x14ac:dyDescent="0.2">
      <c r="A36" s="24" t="s">
        <v>51</v>
      </c>
      <c r="B36" s="25"/>
      <c r="C36" s="25"/>
    </row>
    <row r="37" spans="1:3" x14ac:dyDescent="0.2">
      <c r="A37" s="24" t="s">
        <v>52</v>
      </c>
      <c r="B37" s="25"/>
      <c r="C37" s="25"/>
    </row>
    <row r="38" spans="1:3" x14ac:dyDescent="0.2">
      <c r="A38" s="24" t="s">
        <v>53</v>
      </c>
      <c r="B38" s="25"/>
      <c r="C38" s="25"/>
    </row>
    <row r="39" spans="1:3" x14ac:dyDescent="0.2">
      <c r="A39" s="24" t="s">
        <v>54</v>
      </c>
      <c r="B39" s="25"/>
      <c r="C39" s="25"/>
    </row>
    <row r="40" spans="1:3" x14ac:dyDescent="0.2">
      <c r="A40" s="24" t="s">
        <v>55</v>
      </c>
      <c r="B40" s="25"/>
      <c r="C40" s="25"/>
    </row>
    <row r="41" spans="1:3" x14ac:dyDescent="0.2">
      <c r="A41" s="24" t="s">
        <v>56</v>
      </c>
      <c r="B41" s="25"/>
      <c r="C41" s="25"/>
    </row>
    <row r="42" spans="1:3" x14ac:dyDescent="0.2">
      <c r="A42" s="24" t="s">
        <v>57</v>
      </c>
      <c r="B42" s="25"/>
      <c r="C42" s="25"/>
    </row>
    <row r="43" spans="1:3" x14ac:dyDescent="0.2">
      <c r="A43" s="24" t="s">
        <v>58</v>
      </c>
      <c r="B43" s="25"/>
      <c r="C43" s="25"/>
    </row>
    <row r="44" spans="1:3" x14ac:dyDescent="0.2">
      <c r="A44" s="24" t="s">
        <v>59</v>
      </c>
      <c r="B44" s="25"/>
      <c r="C44" s="25"/>
    </row>
    <row r="45" spans="1:3" x14ac:dyDescent="0.2">
      <c r="A45" s="24" t="s">
        <v>60</v>
      </c>
      <c r="B45" s="25"/>
      <c r="C45" s="25"/>
    </row>
    <row r="46" spans="1:3" x14ac:dyDescent="0.2">
      <c r="A46" s="24" t="s">
        <v>61</v>
      </c>
      <c r="B46" s="25"/>
      <c r="C46" s="25"/>
    </row>
    <row r="47" spans="1:3" x14ac:dyDescent="0.2">
      <c r="A47" s="24" t="s">
        <v>62</v>
      </c>
      <c r="B47" s="25"/>
      <c r="C47" s="25"/>
    </row>
    <row r="48" spans="1:3" x14ac:dyDescent="0.2">
      <c r="A48" s="24" t="s">
        <v>63</v>
      </c>
      <c r="B48" s="25"/>
      <c r="C48" s="25"/>
    </row>
    <row r="49" spans="1:3" x14ac:dyDescent="0.2">
      <c r="A49" s="24" t="s">
        <v>64</v>
      </c>
      <c r="B49" s="25"/>
      <c r="C49" s="25"/>
    </row>
    <row r="50" spans="1:3" x14ac:dyDescent="0.2">
      <c r="A50" s="24" t="s">
        <v>65</v>
      </c>
      <c r="B50" s="25"/>
      <c r="C50" s="25"/>
    </row>
    <row r="51" spans="1:3" x14ac:dyDescent="0.2">
      <c r="A51" s="24" t="s">
        <v>66</v>
      </c>
      <c r="B51" s="25"/>
      <c r="C51" s="25"/>
    </row>
    <row r="52" spans="1:3" x14ac:dyDescent="0.2">
      <c r="A52" s="24" t="s">
        <v>67</v>
      </c>
      <c r="B52" s="25"/>
      <c r="C52" s="25"/>
    </row>
    <row r="53" spans="1:3" x14ac:dyDescent="0.2">
      <c r="A53" s="24" t="s">
        <v>68</v>
      </c>
      <c r="B53" s="25"/>
      <c r="C53" s="25"/>
    </row>
    <row r="54" spans="1:3" x14ac:dyDescent="0.2">
      <c r="A54" s="24" t="s">
        <v>69</v>
      </c>
      <c r="B54" s="25"/>
      <c r="C54" s="25"/>
    </row>
    <row r="55" spans="1:3" x14ac:dyDescent="0.2">
      <c r="A55" s="24" t="s">
        <v>70</v>
      </c>
      <c r="B55" s="25"/>
      <c r="C55" s="25"/>
    </row>
    <row r="56" spans="1:3" x14ac:dyDescent="0.2">
      <c r="A56" s="24" t="s">
        <v>71</v>
      </c>
      <c r="B56" s="25"/>
      <c r="C56" s="25"/>
    </row>
    <row r="57" spans="1:3" x14ac:dyDescent="0.2">
      <c r="A57" s="24" t="s">
        <v>72</v>
      </c>
      <c r="B57" s="25"/>
      <c r="C57" s="25"/>
    </row>
    <row r="58" spans="1:3" x14ac:dyDescent="0.2">
      <c r="A58" s="24" t="s">
        <v>73</v>
      </c>
      <c r="B58" s="25"/>
      <c r="C58" s="25"/>
    </row>
    <row r="59" spans="1:3" x14ac:dyDescent="0.2">
      <c r="A59" s="24" t="s">
        <v>74</v>
      </c>
      <c r="B59" s="25"/>
      <c r="C59" s="25"/>
    </row>
    <row r="60" spans="1:3" x14ac:dyDescent="0.2">
      <c r="A60" s="24" t="s">
        <v>75</v>
      </c>
      <c r="B60" s="25"/>
      <c r="C60" s="25"/>
    </row>
    <row r="61" spans="1:3" x14ac:dyDescent="0.2">
      <c r="A61" s="24" t="s">
        <v>76</v>
      </c>
      <c r="B61" s="25"/>
      <c r="C61" s="25"/>
    </row>
    <row r="62" spans="1:3" x14ac:dyDescent="0.2">
      <c r="B62" s="19"/>
    </row>
    <row r="65" spans="1:3" x14ac:dyDescent="0.2">
      <c r="C65" t="s">
        <v>77</v>
      </c>
    </row>
    <row r="67" spans="1:3" ht="300" x14ac:dyDescent="0.2">
      <c r="A67" s="35" t="s">
        <v>95</v>
      </c>
      <c r="B67" s="35"/>
      <c r="C67" s="35" t="s">
        <v>96</v>
      </c>
    </row>
  </sheetData>
  <mergeCells count="2">
    <mergeCell ref="B2:C2"/>
    <mergeCell ref="A4:C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J67" sqref="J67"/>
    </sheetView>
  </sheetViews>
  <sheetFormatPr defaultRowHeight="12.75" x14ac:dyDescent="0.2"/>
  <cols>
    <col min="1" max="1" width="27" customWidth="1"/>
    <col min="2" max="2" width="23.5703125" customWidth="1"/>
    <col min="3" max="3" width="27.5703125" customWidth="1"/>
  </cols>
  <sheetData>
    <row r="1" spans="1:3" x14ac:dyDescent="0.2">
      <c r="A1" s="20" t="s">
        <v>0</v>
      </c>
    </row>
    <row r="2" spans="1:3" x14ac:dyDescent="0.2">
      <c r="A2" s="21" t="s">
        <v>2</v>
      </c>
      <c r="B2" s="42" t="s">
        <v>92</v>
      </c>
      <c r="C2" s="43"/>
    </row>
    <row r="3" spans="1:3" ht="15.75" x14ac:dyDescent="0.25">
      <c r="A3" s="22" t="s">
        <v>17</v>
      </c>
      <c r="B3" s="23" t="s">
        <v>18</v>
      </c>
      <c r="C3" s="23" t="s">
        <v>19</v>
      </c>
    </row>
    <row r="4" spans="1:3" x14ac:dyDescent="0.2">
      <c r="A4" s="44" t="s">
        <v>98</v>
      </c>
      <c r="B4" s="45"/>
      <c r="C4" s="45"/>
    </row>
    <row r="5" spans="1:3" x14ac:dyDescent="0.2">
      <c r="A5" s="24" t="s">
        <v>20</v>
      </c>
      <c r="B5" s="25"/>
      <c r="C5" s="25"/>
    </row>
    <row r="6" spans="1:3" x14ac:dyDescent="0.2">
      <c r="A6" s="24" t="s">
        <v>21</v>
      </c>
      <c r="B6" s="25"/>
      <c r="C6" s="25"/>
    </row>
    <row r="7" spans="1:3" x14ac:dyDescent="0.2">
      <c r="A7" s="24" t="s">
        <v>22</v>
      </c>
      <c r="B7" s="25"/>
      <c r="C7" s="25"/>
    </row>
    <row r="8" spans="1:3" x14ac:dyDescent="0.2">
      <c r="A8" s="24" t="s">
        <v>23</v>
      </c>
      <c r="B8" s="25"/>
      <c r="C8" s="25"/>
    </row>
    <row r="9" spans="1:3" x14ac:dyDescent="0.2">
      <c r="A9" s="24" t="s">
        <v>24</v>
      </c>
      <c r="B9" s="25"/>
      <c r="C9" s="25"/>
    </row>
    <row r="10" spans="1:3" x14ac:dyDescent="0.2">
      <c r="A10" s="24" t="s">
        <v>25</v>
      </c>
      <c r="B10" s="25"/>
      <c r="C10" s="25"/>
    </row>
    <row r="11" spans="1:3" x14ac:dyDescent="0.2">
      <c r="A11" s="24" t="s">
        <v>26</v>
      </c>
      <c r="B11" s="25"/>
      <c r="C11" s="25"/>
    </row>
    <row r="12" spans="1:3" x14ac:dyDescent="0.2">
      <c r="A12" s="24" t="s">
        <v>27</v>
      </c>
      <c r="B12" s="25"/>
      <c r="C12" s="25"/>
    </row>
    <row r="13" spans="1:3" x14ac:dyDescent="0.2">
      <c r="A13" s="24" t="s">
        <v>28</v>
      </c>
      <c r="B13" s="25"/>
      <c r="C13" s="25"/>
    </row>
    <row r="14" spans="1:3" x14ac:dyDescent="0.2">
      <c r="A14" s="24" t="s">
        <v>29</v>
      </c>
      <c r="B14" s="25"/>
      <c r="C14" s="25"/>
    </row>
    <row r="15" spans="1:3" x14ac:dyDescent="0.2">
      <c r="A15" s="24" t="s">
        <v>30</v>
      </c>
      <c r="B15" s="25"/>
      <c r="C15" s="25"/>
    </row>
    <row r="16" spans="1:3" x14ac:dyDescent="0.2">
      <c r="A16" s="24" t="s">
        <v>31</v>
      </c>
      <c r="B16" s="25"/>
      <c r="C16" s="25"/>
    </row>
    <row r="17" spans="1:3" x14ac:dyDescent="0.2">
      <c r="A17" s="24" t="s">
        <v>32</v>
      </c>
      <c r="B17" s="25"/>
      <c r="C17" s="25"/>
    </row>
    <row r="18" spans="1:3" x14ac:dyDescent="0.2">
      <c r="A18" s="24" t="s">
        <v>33</v>
      </c>
      <c r="B18" s="25"/>
      <c r="C18" s="25"/>
    </row>
    <row r="19" spans="1:3" x14ac:dyDescent="0.2">
      <c r="A19" s="24" t="s">
        <v>34</v>
      </c>
      <c r="B19" s="25"/>
      <c r="C19" s="25"/>
    </row>
    <row r="20" spans="1:3" x14ac:dyDescent="0.2">
      <c r="A20" s="24" t="s">
        <v>35</v>
      </c>
      <c r="B20" s="25"/>
      <c r="C20" s="25"/>
    </row>
    <row r="21" spans="1:3" x14ac:dyDescent="0.2">
      <c r="A21" s="24" t="s">
        <v>36</v>
      </c>
      <c r="B21" s="25"/>
      <c r="C21" s="25"/>
    </row>
    <row r="22" spans="1:3" x14ac:dyDescent="0.2">
      <c r="A22" s="24" t="s">
        <v>37</v>
      </c>
      <c r="B22" s="25"/>
      <c r="C22" s="25"/>
    </row>
    <row r="23" spans="1:3" x14ac:dyDescent="0.2">
      <c r="A23" s="24" t="s">
        <v>38</v>
      </c>
      <c r="B23" s="25"/>
      <c r="C23" s="25"/>
    </row>
    <row r="24" spans="1:3" x14ac:dyDescent="0.2">
      <c r="A24" s="24" t="s">
        <v>39</v>
      </c>
      <c r="B24" s="25"/>
      <c r="C24" s="25"/>
    </row>
    <row r="25" spans="1:3" x14ac:dyDescent="0.2">
      <c r="A25" s="24" t="s">
        <v>40</v>
      </c>
      <c r="B25" s="25"/>
      <c r="C25" s="25"/>
    </row>
    <row r="26" spans="1:3" x14ac:dyDescent="0.2">
      <c r="A26" s="24" t="s">
        <v>41</v>
      </c>
      <c r="B26" s="25"/>
      <c r="C26" s="25"/>
    </row>
    <row r="27" spans="1:3" x14ac:dyDescent="0.2">
      <c r="A27" s="24" t="s">
        <v>42</v>
      </c>
      <c r="B27" s="25"/>
      <c r="C27" s="25"/>
    </row>
    <row r="28" spans="1:3" x14ac:dyDescent="0.2">
      <c r="A28" s="24" t="s">
        <v>43</v>
      </c>
      <c r="B28" s="25"/>
      <c r="C28" s="25"/>
    </row>
    <row r="29" spans="1:3" x14ac:dyDescent="0.2">
      <c r="A29" s="24" t="s">
        <v>44</v>
      </c>
      <c r="B29" s="25"/>
      <c r="C29" s="25"/>
    </row>
    <row r="30" spans="1:3" x14ac:dyDescent="0.2">
      <c r="A30" s="24" t="s">
        <v>45</v>
      </c>
      <c r="B30" s="25"/>
      <c r="C30" s="25"/>
    </row>
    <row r="31" spans="1:3" x14ac:dyDescent="0.2">
      <c r="A31" s="24" t="s">
        <v>46</v>
      </c>
      <c r="B31" s="25"/>
      <c r="C31" s="25"/>
    </row>
    <row r="32" spans="1:3" x14ac:dyDescent="0.2">
      <c r="A32" s="24" t="s">
        <v>47</v>
      </c>
      <c r="B32" s="25"/>
      <c r="C32" s="25"/>
    </row>
    <row r="33" spans="1:3" x14ac:dyDescent="0.2">
      <c r="A33" s="24" t="s">
        <v>48</v>
      </c>
      <c r="B33" s="25"/>
      <c r="C33" s="25"/>
    </row>
    <row r="34" spans="1:3" x14ac:dyDescent="0.2">
      <c r="A34" s="24" t="s">
        <v>49</v>
      </c>
      <c r="B34" s="25"/>
      <c r="C34" s="25"/>
    </row>
    <row r="35" spans="1:3" x14ac:dyDescent="0.2">
      <c r="A35" s="24" t="s">
        <v>50</v>
      </c>
      <c r="B35" s="25"/>
      <c r="C35" s="25"/>
    </row>
    <row r="36" spans="1:3" x14ac:dyDescent="0.2">
      <c r="A36" s="24" t="s">
        <v>51</v>
      </c>
      <c r="B36" s="25"/>
      <c r="C36" s="25"/>
    </row>
    <row r="37" spans="1:3" x14ac:dyDescent="0.2">
      <c r="A37" s="24" t="s">
        <v>52</v>
      </c>
      <c r="B37" s="25"/>
      <c r="C37" s="25"/>
    </row>
    <row r="38" spans="1:3" x14ac:dyDescent="0.2">
      <c r="A38" s="24" t="s">
        <v>53</v>
      </c>
      <c r="B38" s="25"/>
      <c r="C38" s="25"/>
    </row>
    <row r="39" spans="1:3" x14ac:dyDescent="0.2">
      <c r="A39" s="24" t="s">
        <v>54</v>
      </c>
      <c r="B39" s="25"/>
      <c r="C39" s="25"/>
    </row>
    <row r="40" spans="1:3" x14ac:dyDescent="0.2">
      <c r="A40" s="24" t="s">
        <v>55</v>
      </c>
      <c r="B40" s="25"/>
      <c r="C40" s="25"/>
    </row>
    <row r="41" spans="1:3" x14ac:dyDescent="0.2">
      <c r="A41" s="24" t="s">
        <v>56</v>
      </c>
      <c r="B41" s="25"/>
      <c r="C41" s="25"/>
    </row>
    <row r="42" spans="1:3" x14ac:dyDescent="0.2">
      <c r="A42" s="24" t="s">
        <v>57</v>
      </c>
      <c r="B42" s="25"/>
      <c r="C42" s="25"/>
    </row>
    <row r="43" spans="1:3" x14ac:dyDescent="0.2">
      <c r="A43" s="24" t="s">
        <v>58</v>
      </c>
      <c r="B43" s="25"/>
      <c r="C43" s="25"/>
    </row>
    <row r="44" spans="1:3" x14ac:dyDescent="0.2">
      <c r="A44" s="24" t="s">
        <v>59</v>
      </c>
      <c r="B44" s="25"/>
      <c r="C44" s="25"/>
    </row>
    <row r="45" spans="1:3" x14ac:dyDescent="0.2">
      <c r="A45" s="24" t="s">
        <v>60</v>
      </c>
      <c r="B45" s="25"/>
      <c r="C45" s="25"/>
    </row>
    <row r="46" spans="1:3" x14ac:dyDescent="0.2">
      <c r="A46" s="24" t="s">
        <v>61</v>
      </c>
      <c r="B46" s="25"/>
      <c r="C46" s="25"/>
    </row>
    <row r="47" spans="1:3" x14ac:dyDescent="0.2">
      <c r="A47" s="24" t="s">
        <v>62</v>
      </c>
      <c r="B47" s="25"/>
      <c r="C47" s="25"/>
    </row>
    <row r="48" spans="1:3" x14ac:dyDescent="0.2">
      <c r="A48" s="24" t="s">
        <v>63</v>
      </c>
      <c r="B48" s="25"/>
      <c r="C48" s="25"/>
    </row>
    <row r="49" spans="1:3" x14ac:dyDescent="0.2">
      <c r="A49" s="24" t="s">
        <v>64</v>
      </c>
      <c r="B49" s="25"/>
      <c r="C49" s="25"/>
    </row>
    <row r="50" spans="1:3" x14ac:dyDescent="0.2">
      <c r="A50" s="24" t="s">
        <v>65</v>
      </c>
      <c r="B50" s="25"/>
      <c r="C50" s="25"/>
    </row>
    <row r="51" spans="1:3" x14ac:dyDescent="0.2">
      <c r="A51" s="24" t="s">
        <v>66</v>
      </c>
      <c r="B51" s="25"/>
      <c r="C51" s="25"/>
    </row>
    <row r="52" spans="1:3" x14ac:dyDescent="0.2">
      <c r="A52" s="24" t="s">
        <v>67</v>
      </c>
      <c r="B52" s="25"/>
      <c r="C52" s="25"/>
    </row>
    <row r="53" spans="1:3" x14ac:dyDescent="0.2">
      <c r="A53" s="24" t="s">
        <v>68</v>
      </c>
      <c r="B53" s="25"/>
      <c r="C53" s="25"/>
    </row>
    <row r="54" spans="1:3" x14ac:dyDescent="0.2">
      <c r="A54" s="24" t="s">
        <v>69</v>
      </c>
      <c r="B54" s="25"/>
      <c r="C54" s="25"/>
    </row>
    <row r="55" spans="1:3" x14ac:dyDescent="0.2">
      <c r="A55" s="24" t="s">
        <v>70</v>
      </c>
      <c r="B55" s="25"/>
      <c r="C55" s="25"/>
    </row>
    <row r="56" spans="1:3" x14ac:dyDescent="0.2">
      <c r="A56" s="24" t="s">
        <v>71</v>
      </c>
      <c r="B56" s="25"/>
      <c r="C56" s="25"/>
    </row>
    <row r="57" spans="1:3" x14ac:dyDescent="0.2">
      <c r="A57" s="24" t="s">
        <v>72</v>
      </c>
      <c r="B57" s="25"/>
      <c r="C57" s="25"/>
    </row>
    <row r="58" spans="1:3" x14ac:dyDescent="0.2">
      <c r="A58" s="24" t="s">
        <v>73</v>
      </c>
      <c r="B58" s="25"/>
      <c r="C58" s="25"/>
    </row>
    <row r="59" spans="1:3" x14ac:dyDescent="0.2">
      <c r="A59" s="24" t="s">
        <v>74</v>
      </c>
      <c r="B59" s="25"/>
      <c r="C59" s="25"/>
    </row>
    <row r="60" spans="1:3" x14ac:dyDescent="0.2">
      <c r="A60" s="24" t="s">
        <v>75</v>
      </c>
      <c r="B60" s="25"/>
      <c r="C60" s="25"/>
    </row>
    <row r="61" spans="1:3" x14ac:dyDescent="0.2">
      <c r="A61" s="24" t="s">
        <v>76</v>
      </c>
      <c r="B61" s="25"/>
      <c r="C61" s="25"/>
    </row>
    <row r="62" spans="1:3" x14ac:dyDescent="0.2">
      <c r="B62" s="19"/>
    </row>
    <row r="65" spans="1:3" x14ac:dyDescent="0.2">
      <c r="C65" t="s">
        <v>77</v>
      </c>
    </row>
    <row r="67" spans="1:3" ht="324" x14ac:dyDescent="0.2">
      <c r="A67" s="35" t="s">
        <v>93</v>
      </c>
      <c r="C67" s="35" t="s">
        <v>94</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2019</vt:lpstr>
      <vt:lpstr>střednědobý výhled dle rozpisu</vt:lpstr>
      <vt:lpstr>zveřejnění rozpočtu</vt:lpstr>
      <vt:lpstr>zveřejnení střednědbého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Jan Vyčítal</cp:lastModifiedBy>
  <cp:lastPrinted>2018-11-20T21:15:08Z</cp:lastPrinted>
  <dcterms:created xsi:type="dcterms:W3CDTF">2007-11-11T16:41:15Z</dcterms:created>
  <dcterms:modified xsi:type="dcterms:W3CDTF">2018-11-29T18:10:46Z</dcterms:modified>
</cp:coreProperties>
</file>